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kudinovich\Desktop\"/>
    </mc:Choice>
  </mc:AlternateContent>
  <bookViews>
    <workbookView xWindow="0" yWindow="0" windowWidth="15300" windowHeight="7680"/>
  </bookViews>
  <sheets>
    <sheet name="Market Summary" sheetId="4" r:id="rId1"/>
    <sheet name="Aged Conversion" sheetId="3" r:id="rId2"/>
    <sheet name="Aging Construction" sheetId="1" r:id="rId3"/>
    <sheet name="Aging Rent Ready" sheetId="2" r:id="rId4"/>
  </sheets>
  <definedNames>
    <definedName name="_xlnm._FilterDatabase" localSheetId="0" hidden="1">'Market Summary'!$A$1:$D$45</definedName>
    <definedName name="Query_from_Aged_Construction" localSheetId="2" hidden="1">'Aging Construction'!$A$1:$I$820</definedName>
    <definedName name="Query_from_Aged_Conversions" localSheetId="1" hidden="1">'Aged Conversion'!$A$1:$F$226</definedName>
    <definedName name="Query_from_Aged_Rent_Ready" localSheetId="3" hidden="1">'Aging Rent Ready'!$A$1:$AO$1313</definedName>
  </definedNames>
  <calcPr calcId="152511"/>
</workbook>
</file>

<file path=xl/calcChain.xml><?xml version="1.0" encoding="utf-8"?>
<calcChain xmlns="http://schemas.openxmlformats.org/spreadsheetml/2006/main">
  <c r="B3" i="4" l="1"/>
  <c r="C3" i="4"/>
  <c r="D3" i="4"/>
  <c r="B4" i="4"/>
  <c r="C4" i="4"/>
  <c r="D4" i="4"/>
  <c r="B5" i="4"/>
  <c r="C5" i="4"/>
  <c r="D5" i="4"/>
  <c r="B6" i="4"/>
  <c r="C6" i="4"/>
  <c r="D6" i="4"/>
  <c r="B7" i="4"/>
  <c r="C7" i="4"/>
  <c r="D7" i="4"/>
  <c r="B8" i="4"/>
  <c r="C8" i="4"/>
  <c r="D8" i="4"/>
  <c r="B9" i="4"/>
  <c r="C9" i="4"/>
  <c r="D9" i="4"/>
  <c r="B10" i="4"/>
  <c r="C10" i="4"/>
  <c r="D10" i="4"/>
  <c r="B11" i="4"/>
  <c r="C11" i="4"/>
  <c r="D11" i="4"/>
  <c r="B12" i="4"/>
  <c r="C12" i="4"/>
  <c r="D12" i="4"/>
  <c r="B13" i="4"/>
  <c r="C13" i="4"/>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D37" i="4"/>
  <c r="B38" i="4"/>
  <c r="C38" i="4"/>
  <c r="D38" i="4"/>
  <c r="B39" i="4"/>
  <c r="C39" i="4"/>
  <c r="D39" i="4"/>
  <c r="B40" i="4"/>
  <c r="C40" i="4"/>
  <c r="D40" i="4"/>
  <c r="B41" i="4"/>
  <c r="C41" i="4"/>
  <c r="D41" i="4"/>
  <c r="B42" i="4"/>
  <c r="C42" i="4"/>
  <c r="D42" i="4"/>
  <c r="B43" i="4"/>
  <c r="C43" i="4"/>
  <c r="D43" i="4"/>
  <c r="B44" i="4"/>
  <c r="C44" i="4"/>
  <c r="D44" i="4"/>
  <c r="B45" i="4"/>
  <c r="C45" i="4"/>
  <c r="D45" i="4"/>
  <c r="D2" i="4"/>
  <c r="C2" i="4"/>
  <c r="B2" i="4"/>
</calcChain>
</file>

<file path=xl/connections.xml><?xml version="1.0" encoding="utf-8"?>
<connections xmlns="http://schemas.openxmlformats.org/spreadsheetml/2006/main">
  <connection id="1" name="Query from Aged Construction" type="1" refreshedVersion="5" savePassword="1" background="1" saveData="1" credentials="none">
    <dbPr connection="DRIVER=SQL Server;SERVER=69.194.10.14\REPORTING,1633;UID=dw_excel_user;PWD=Agoura2Vegas;APP=Microsoft Office 2010;WSID=LL-PBPZ98F" command="use CRM;_x000d__x000a__x000d__x000a_select p.propId 'Prop ID', _x000d__x000a_RTRIM(a.subgroup12) as 'Market',_x000d__x000a__x000d__x000a_-- Selects a move out date of the last tenant_x000d__x000a_(select top 1 dtmoveout from yardi_stage.dbo.tenant where sunitcode=p.propid AND istatus IN (0,1,2,3,4) order by dtsigndate desc) as 'Last Move Out Date',_x000d__x000a__x000d__x000a_-- Selects the name of a construction lifecycle from CRM Construction table_x000d__x000a_(select top 1 Type from construction where left(name,7)=p.propId order by start desc) 'Construction Lifecycle',_x000d__x000a__x000d__x000a_-- Selects the start date of a construction lifecycle_x000d__x000a_(select top 1 start from construction where left(name,7)=p.propId order by start desc)  'Lifecycle Start Date',_x000d__x000a__x000d__x000a_-- Selects the name of a construction status from CRM Construction History table_x000d__x000a_(select top 1 ConstructionStatus from constructionhistory where left(name,7)=p.propId order by start desc)  'Construction History Status',_x000d__x000a__x000d__x000a_-- Selects the start date of a construction status_x000d__x000a_(select top 1 start from constructionhistory where left(name,7)=p.propId order by start desc)  'Start of Construction History Status',_x000d__x000a__x000d__x000a_-- Counts how many days the propertry was in the last constuction status_x000d__x000a_datediff(day,(select top 1 start from constructionhistory where left(name,7)=p.propId order by start desc), getDate()) 'Lengh of Construction History Status',_x000d__x000a__x000d__x000a_-- Counts for how many days the property is in construction. If there was a previous lease it counts the number of days between previous tenant's move out date and current date. If there were no leases on the property it counts the number of dats between getting into construction status and the current date._x000d__x000a_(case _x000d__x000a__x0009_when (select top 1 dtmoveout from yardi_stage.dbo.tenant where sunitcode=p.propid order by dtsigndate desc) is null _x0009__x0009__x000d__x000a__x0009__x0009_then datediff(day, (select top 1 start from construction where left(name,7)=p.propId order by start desc),getDate()) _x000d__x000a__x0009__x0009__x000d__x000a__x0009__x0009_else datediff(day, (select top 1 dtmoveout from yardi_stage.dbo.tenant where sunitcode=p.propid AND istatus IN (0,1,2,3,4) order by dtsigndate desc), getDate()) _x000d__x000a_end) 'Days Vacant'_x000d__x000a__x000d__x000a_from properties p_x000d__x000a__x000d__x000a_left join yardi_stage.dbo.property ysp on ysp.scode = p.propid_x000d__x000a_left join yardi_stage.dbo.attributes a on a.hprop = ysp.hmy_x000d__x000a__x000d__x000a_--  Filters query to return data only for 'Not Ready' properties._x000d__x000a_where p.unitstatus in ('Vacant Unrented Not Ready','Vacant Rented Not Ready')_x000d__x000a__x000d__x000a_-- Filters query to return data only for properties that were in the construction status for at least 60 days._x000d__x000a_and _x000d__x000a_(case _x000d__x000a__x0009_when (select top 1 dtmoveout from yardi_stage.dbo.tenant where sunitcode=p.propid order by dtsigndate desc) is null _x000d__x000a__x0009__x0009_then datediff(day, (select top 1 start from construction where left(name,7)=p.propId order by start desc),getDate()) _x000d__x000a__x0009_else datediff(day, (select top 1 dtmoveout from yardi_stage.dbo.tenant where sunitcode=p.propid AND istatus IN (0,1,2,3,4) order by dtsigndate desc), getDate()) _x000d__x000a_end) &gt;60 _x000d__x000a__x000d__x000a_ORDER BY p.propid"/>
  </connection>
  <connection id="2" name="Query from Aged Conversions" type="1" refreshedVersion="5" savePassword="1" background="1" saveData="1" credentials="none">
    <dbPr connection="DRIVER=SQL Server;SERVER=69.194.10.14\REPORTING,1633;UID=dw_excel_user;PWD=Agoura2Vegas;APP=Microsoft Office 2010;WSID=LL-PBPZ98F" command="USE Yardi_Stage;_x000d__x000a__x000d__x000a_SELECT u.scode 'Property ID', _x000d__x000a_RTRIM(a.subgroup12) 'Market', _x000d__x000a_RTRIM(a.subgroup17) 'Prop Status',_x000d__x000a_p.dateacquired 'Purchase Date', _x000d__x000a_p.conversiondate 'Conversion Date', _x000d__x000a__x000d__x000a_-- Counts for how many days the property is in conversion by susbtracting acquisition date from the current date._x000d__x000a_DATEDIFF(DAY,p.dateacquired,GETDATE()) as 'Days Since Acquisition - Not Converted'_x000d__x000a__x000d__x000a_FROM unit u_x000d__x000a__x000d__x000a_LEFT JOIN attributes a ON a.hprop = u.hproperty_x000d__x000a_LEFT JOIN crm.dbo.properties p ON p.propid = u.scode_x000d__x000a__x000d__x000a_-- Filters the query to return only the properties with conversion status._x000d__x000a_WHERE a.subgroup17 LIKE '%Conversion%' AND_x000d__x000a_-- Filters to return data for properties that are in conversion for at least 60 days._x000d__x000a_DATEDIFF(DAY,p.dateacquired,GETDATE()) &gt;= 60_x000d__x000a_ORDER BY a.subgroup12 ASC, DATEDIFF(DAY,p.dateacquired,GETDATE()) DESC"/>
  </connection>
  <connection id="3" name="Query from Aged Rent Ready" type="1" refreshedVersion="4" savePassword="1" background="1" saveData="1" credentials="none">
    <dbPr connection="DRIVER=SQL Server;SERVER=69.194.10.14\REPORTING,1633;UID=dw_excel_user;PWD=Agoura2Vegas;APP=Microsoft Office 2010;WSID=LL-PBPZ98F" command="USE yardi_stage; _x000d__x000a__x000d__x000a_-- Basic columns pulled from tables - source data in tables. No formulas or manipulation_x000d__x000a_SELECT DISTINCT _x000d__x000a_p.scode AS 'Prop No.', _x000d__x000a_u.sstatus AS 'Status', _x000d__x000a_at.subgroup12 AS 'Market', _x000d__x000a_p.saddr1 AS 'Address', _x000d__x000a_p.scity AS 'City', _x000d__x000a_p.sstate AS 'State', _x000d__x000a_p.szipcode AS 'Zip', _x000d__x000a_cp.constructionlifecycle AS 'Lifecycle', _x000d__x000a_cp.constructionstatus AS 'Construction Status', _x000d__x000a_u.dsqft AS 'SQFT', _x000d__x000a_cp.bedrooms AS 'Bedrooms', _x000d__x000a_cp.baths AS 'Baths', _x000d__x000a_cp.dateacquired AS 'Purchase Date', _x000d__x000a_cp.certificationdate AS 'Certification Date', _x000d__x000a_cp.inservicedate AS 'In Service Date', _x000d__x000a_                _x000d__x000a_-- selects last lease sign date for rented units_x0009__x0009__x0009_ _x000d__x000a_(CASE _x000d__x000a_   WHEN u.sstatus IN ('Occupied No Notice', 'Vacant Rented Ready', 'Notice Rented', 'Vacant Rented Not Ready') _x000d__x000a__x0009__x0009__x0009_THEN (SELECT TOP 1 dtsigndate _x000d__x000a_                  FROM tenant _x000d__x000a_                  WHERE  sunitcode = u.scode _x000d__x000a_                  ORDER  BY dtsigndate DESC) _x000d__x000a_   ELSE NULL _x000d__x000a_END) AS 'Lease signed date', _x000d__x000a__x000d__x000a_-- Move out date of previous tenant                _x000d__x000a_(SELECT TOP 1 dtmoveout _x000d__x000a__x0009_FROM   tenant _x000d__x000a__x0009_WHERE  sunitcode = u.scode _x000d__x000a_   ORDER  BY dtsigndate DESC) AS 'Move out date', _x000d__x000a_                _x000d__x000a_-- Rent charge in tenant lease page where tenant status indicates the property is leased_x0009__x0009__x0009__x0009_ _x000d__x000a_(SELECT TOP 1 srent _x000d__x000a_   FROM   tenant _x000d__x000a_   WHERE  sunitcode = u.scode AND istatus IN ( 0, 2, 3, 4 ) _x000d__x000a_   ORDER  BY dtsigndate DESC) AS 'Rent', _x000d__x000a_   _x000d__x000a_u.srent AS 'Asking Rent', _x000d__x000a_cp.proformarent AS 'Proforma Rent', _x000d__x000a_                _x000d__x000a_ -- 3rd party rent value pulled from source table                    _x000d__x000a_(SELECT TOP 1 rentamount _x000d__x000a_   FROM   zillow.dbo.zillowdata _x000d__x000a_   WHERE  prop_id = p.scode _x000d__x000a_   ORDER  BY taxassessmentyear DESC) AS 'Zillow Rent', _x000d__x000a_ _x000d__x000a_-- Rent charge of previous long term tenant  _x000d__x000a_(SELECT TOP 1 srent _x000d__x000a_   FROM   tenant _x000d__x000a_   WHERE  hproperty = p.hmy AND Datediff(day, dtmovein, dtmoveout) &gt; 300 _x000d__x000a_   ORDER  BY dtsigndate DESC) AS 'Prior Rent', _x000d__x000a_                _x000d__x000a_  --  Rent charge of previous tenant pulled form Tenant Directory table                _x000d__x000a_(SELECT TOP 1 rentamount _x000d__x000a_   FROM   [datawarehouse].dbo.tenantdirectory _x000d__x000a_   WHERE  Datediff(day, dtstart, dtend) &gt; 300 AND dtstart &lt;= t.dtmovein AND property_code = p.scode _x000d__x000a_   ORDER  BY dtstart DESC) AS 'Prior Rent from Tenant Directory table', _x000d__x000a_    _x000d__x000a_ -- Calculates asking rent over square feet where asking rent or sqft info exist                 _x000d__x000a_(CASE _x000d__x000a_   WHEN ( u.dsqft = 0 OR u.srent = 0 ) _x000d__x000a__x0009__x0009__x0009_THEN NULL _x000d__x000a_   ELSE u.srent / u.dsqft _x000d__x000a_   END) AS 'Asking Rent $/SF', _x000d__x000a__x000d__x000a_-- Calculates the difference between asking rent and proforma rent     _x000d__x000a_u.srent - Cast(cp.proformarent AS FLOAT) AS 'Delta Ask/Proforma', _x000d__x000a__x000d__x000a_-- Calculates the difference between zillow rent and proforma rent_x000d__x000a_(SELECT TOP 1 rentamount _x000d__x000a__x0009_FROM   zillow.dbo.zillowdata _x000d__x000a__x0009_WHERE  prop_id = p.scode _x000d__x000a_   ORDER  BY taxassessmentyear DESC) - Cast( cp.proformarent AS FLOAT) AS 'Delta Zillow/Proforma', _x000d__x000a_ _x000d__x000a_ -- Calculates the difference between zillow rent and asking rent   _x000d__x000a_(SELECT TOP 1 rentamount _x000d__x000a_   FROM   zillow.dbo.zillowdata _x000d__x000a_   WHERE  prop_id = p.scode _x000d__x000a_   ORDER  BY taxassessmentyear DESC) - u.srent AS 'Delta Zillow/Ask', _x000d__x000a_   _x000d__x000a_ -- Rent ready date pulled from Construction History table where construction status is 'Rent Ready'   _x000d__x000a_(SELECT TOP 1 start _x000d__x000a_   FROM   [crm].[dbo].[constructionhistory] _x000d__x000a_   WHERE  p.scode LIKE LEFT(NAME, 7) AND constructionstatus = 'Rent Ready' _x000d__x000a_   ORDER  BY start DESC) AS 'Rent  Ready', _x000d__x000a_                _x000d__x000a_-- Days on Market calculated by substracting rent ready date from current date.                   _x000d__x000a_Datediff(day, _x000d__x000a__x0009__x0009__x0009_(SELECT TOP 1 start _x000d__x000a__x0009__x0009__x0009_   FROM   [crm].[dbo].[constructionhistory] _x000d__x000a__x0009__x0009__x0009_   WHERE  p.scode LIKE LEFT(NAME, 7) AND constructionstatus = 'Rent Ready' _x000d__x000a__x0009__x0009__x0009_   ORDER  BY start DESC), _x000d__x000a__x0009__x0009__x0009_Getdate()) AS 'DOM', _x000d__x000a_ _x000d__x000a_ -- Counts CRM leads by unique mobile phone numbers and if a mobile phone is missing counts number of unqie last names (for leads created after the last rent ready date).         _x000d__x000a_(SELECT Count(DISTINCT mobilephone) _x000d__x000a_   FROM   [crm].[dbo].[leads] _x000d__x000a_   WHERE  primaryproperty = p.scode  AND createdon &gt;= _x000d__x000a__x0009__x0009__x0009__x0009__x0009__x0009__x0009__x0009__x0009__x0009__x0009__x0009__x0009__x0009__x0009__x0009__x0009_(SELECT TOP 1 start _x000d__x000a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   WHERE  p.scode LIKE LEFT(NAME, 7) AND constructionstatus = 'Rent Ready' AND mobilephone IS NOT NULL_x000d__x000a__x0009__x0009__x0009__x0009__x0009__x0009__x0009__x0009__x0009__x0009__x0009__x0009__x0009__x0009__x0009__x0009__x0009__x0009_   ORDER  BY start DESC))_x000d__x000a_                                          _x0009__x0009__x0009__x0009_  _x000d__x000a_+_x000d__x000a_(SELECT Count(DISTINCT lastname) _x000d__x000a_   FROM   [crm].[dbo]. [leads] _x000d__x000a__x0009_WHERE  primaryproperty = p.scode AND createdon &gt;= _x000d__x000a__x0009__x0009__x0009__x0009__x0009__x0009__x0009__x0009__x0009__x0009__x0009__x0009__x0009__x0009__x0009__x0009__x0009_(SELECT TOP 1 start _x000d__x000a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   WHERE  p.scode LIKE LEFT(NAME, 7) AND constructionstatus = 'Rent Ready' AND mobilephone IS NULL_x000d__x000a__x0009__x0009__x0009__x0009__x0009__x0009__x0009__x0009__x0009__x0009__x0009__x0009__x0009__x0009__x0009__x0009__x0009__x0009_   ORDER  BY start DESC)) as 'Leads', _x000d__x000a_               _x000d__x000a_--  Counts Rently house viewings that happend after the last rent ready date_x0009__x0009__x0009__x0009__x000d__x000a_CASE _x000d__x000a__x0009_WHEN_x000d__x000a__x0009__x0009__x0009_(SELECT Sum(( CASE _x000d__x000a__x0009__x0009__x0009_               WHEN access IN ( 'self_registered_viewing', 'open_house_viewing', 'controlled_showing', 'callcenter_showing' )_x000d__x000a__x0009__x0009__x0009__x0009__x0009__x0009__x0009__x0009_    THEN 1 _x000d__x000a__x0009__x0009__x0009_               ELSE 0 _x000d__x000a__x0009__x0009__x0009_               END ))  _x000d__x000a__x0009__x0009__x0009_  FROM   [rently].[dbo].[lead_activities] rla _x000d__x000a__x0009__x0009__x0009_   WHERE  rla.tag = p.scode AND rla.activity_created_at &gt;= _x000d__x000a__x0009__x0009__x0009_                            _x0009__x0009__x0009__x0009__x0009__x0009__x0009__x0009__x0009__x0009__x0009__x0009_(SELECT TOP 1 CONVERT(date, start) _x000d__x000a__x0009__x0009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_x0009__x0009_   ORDER  BY start DESC)_x000d__x000a__x0009__x0009__x0009_) is null _x000d__x000a__x0009_THEN  _x000d__x000a__x0009__x0009__x0009_(SELECT Sum(( CASE _x000d__x000a__x0009__x0009__x0009_               WHEN access IN ( 'self_registered_viewing', 'open_house_viewing', 'controlled_showing', 'callcenter_showing' )_x000d__x000a__x0009__x0009__x0009__x0009__x0009__x0009__x0009__x0009_    THEN 1 _x000d__x000a__x0009__x0009__x0009_               ELSE 0 _x000d__x000a__x0009__x0009__x0009_               END ))  _x000d__x000a__x0009__x0009__x0009_  FROM   [rently].[dbo].[lead_activities] rla _x000d__x000a__x0009__x0009__x0009_  LEFT JOIN [rently].[dbo].[rently_propid_xref] px ON rla.property_id = px.rently_id _x000d__x000a__x0009__x0009__x0009_   WHERE  px.property_id = p.scode AND rla.activity_created_at &gt;= _x000d__x000a__x0009__x0009__x0009_                            _x0009__x0009__x0009__x0009__x0009__x0009__x0009__x0009__x0009__x0009__x0009__x0009_(SELECT TOP 1 CONVERT(date, start) _x000d__x000a__x0009__x0009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_x0009__x0009_   ORDER  BY start DESC)_x000d__x000a__x0009__x0009__x0009_)_x000d__x000a__x000d__x000a__x0009_ELSE_x000d__x000a__x000d__x000a__x0009__x0009__x0009_(SELECT Sum(( CASE _x000d__x000a__x0009__x0009__x0009_               WHEN access IN ( 'self_registered_viewing', 'open_house_viewing', 'controlled_showing', 'callcenter_showing' )_x000d__x000a__x0009__x0009__x0009__x0009__x0009__x0009__x0009__x0009_    THEN 1 _x000d__x000a__x0009__x0009__x0009_               ELSE 0 _x000d__x000a__x0009__x0009__x0009_               END ))  _x000d__x000a__x0009__x0009__x0009_  FROM   [rently].[dbo].[lead_activities] rla _x000d__x000a__x0009__x0009__x0009_   WHERE  rla.tag = p.scode AND rla.activity_created_at &gt;= _x000d__x000a__x0009__x0009__x0009_                            _x0009__x0009__x0009__x0009__x0009__x0009__x0009__x0009__x0009__x0009__x0009__x0009_(SELECT TOP 1 CONVERT(date, start) _x000d__x000a__x0009__x0009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_x0009__x0009_   ORDER  BY start DESC)_x000d__x000a__x0009__x0009__x0009_)_x000d__x000a_END  'Rently_Check-ins', _x000d__x000a__x000d__x000a_                _x000d__x000a_-- Finds the day of the last rently check in_x0009__x0009__x0009__x0009__x0009_ _x000d__x000a__x000d__x000a_CASE _x000d__x000a__x0009_WHEN_x000d__x000a__x0009__x0009_(SELECT TOP 1 activity_created_at _x000d__x000a__x0009__x0009_   FROM   [rently].[dbo].[lead_activities] rla _x000d__x000a__x0009__x0009_   WHERE  rla.tag = p.scode AND access IN ( 'self_registered_viewing', 'open_house_viewing', 'controlled_showing', 'callcenter_showing' )_x000d__x000a__x0009__x0009__x0009__x0009__x0009__x0009__x0009__x0009__x0009__x0009__x0009__x0009__x0009_  AND rla.activity_created_at &gt;= _x000d__x000a__x0009__x0009_                              _x0009__x0009__x0009__x0009__x0009__x0009__x0009__x0009__x0009__x0009_(SELECT TOP 1 CONVERT(date, start) _x000d__x000a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   ORDER  BY start DESC) _x000d__x000a__x0009__x0009_ORDER  BY activity_created_at DESC) is null _x000d__x000a__x000d__x000a__x0009_THEN_x000d__x000a__x0009__x0009_(SELECT TOP 1 activity_created_at _x000d__x000a__x0009__x0009_   FROM   [rently].[dbo].[lead_activities] rla _x000d__x000a__x0009__x0009_    LEFT JOIN [rently].[dbo].[rently_propid_xref] px ON rla.property_id = px.rently_id _x000d__x000a__x0009__x0009_    WHERE  px.property_id = p.scode  AND access IN ( 'self_registered_viewing', 'open_house_viewing', 'controlled_showing', 'callcenter_showing' )_x000d__x000a__x0009__x0009__x0009__x0009__x0009__x0009__x0009__x0009__x0009__x0009__x0009__x0009__x0009_  AND rla.activity_created_at &gt;= _x000d__x000a__x0009__x0009_                              _x0009__x0009__x0009__x0009__x0009__x0009__x0009__x0009__x0009__x0009_(SELECT TOP 1 CONVERT(date, start) _x000d__x000a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   ORDER  BY start DESC) _x000d__x000a__x0009__x0009_ORDER  BY activity_created_at DESC) _x000d__x000a__x0009__x0009__x000d__x000a__x0009_ELSE_x000d__x000a__x0009_(SELECT TOP 1 activity_created_at _x000d__x000a__x0009__x0009_   FROM   [rently].[dbo].[lead_activities] rla _x000d__x000a__x0009__x0009_   WHERE  rla.tag = p.scode AND access IN ( 'self_registered_viewing', 'open_house_viewing', 'controlled_showing', 'callcenter_showing' )_x000d__x000a__x0009__x0009__x0009__x0009__x0009__x0009__x0009__x0009__x0009__x0009__x0009__x0009__x0009_  AND rla.activity_created_at &gt;= _x000d__x000a__x0009__x0009_                              _x0009__x0009__x0009__x0009__x0009__x0009__x0009__x0009__x0009__x0009_(SELECT TOP 1 CONVERT(date, start) _x000d__x000a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   ORDER  BY start DESC) _x000d__x000a__x0009__x0009_ORDER  BY activity_created_at DESC)_x000d__x000a_END AS 'Last Rently Check-In', _x000d__x000a_                _x000d__x000a_                _x000d__x000a_                _x000d__x000a_-- Calculates the number of days since the last Rently check in_x0009__x0009__x0009__x0009_ _x000d__x000a_Datediff(day, _x000d__x000a__x0009__x0009__x0009_(CASE _x000d__x000a__x0009__x0009__x0009__x0009__x0009_WHEN_x000d__x000a__x0009__x0009__x0009__x0009__x0009__x0009_(SELECT TOP 1 activity_created_at _x000d__x000a__x0009__x0009__x0009__x0009__x0009__x0009_   FROM   [rently].[dbo].[lead_activities] rla _x000d__x000a__x0009__x0009__x0009__x0009__x0009__x0009_   WHERE  rla.tag = p.scode AND access IN ( 'self_registered_viewing', 'open_house_viewing', 'controlled_showing', 'callcenter_showing' )_x000d__x000a__x0009__x0009__x0009__x0009__x0009__x0009__x0009__x0009__x0009__x0009__x0009__x0009__x0009__x0009__x0009__x0009__x0009_  AND rla.activity_created_at &gt;= _x000d__x000a__x0009__x0009__x0009__x0009__x0009__x0009_                              _x0009__x0009__x0009__x0009__x0009__x0009__x0009__x0009__x0009__x0009_(SELECT TOP 1 CONVERT(date, start) _x000d__x000a__x0009__x0009__x0009__x0009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_x0009__x0009__x0009__x0009_   ORDER  BY start DESC) _x000d__x000a__x0009__x0009__x0009__x0009__x0009__x0009_ORDER  BY activity_created_at DESC) is null _x000d__x000a__x0009__x0009__x0009__x0009__x000d__x000a__x0009__x0009__x0009__x0009__x0009_THEN_x000d__x000a__x0009__x0009__x0009__x0009__x0009__x0009_(SELECT TOP 1 activity_created_at _x000d__x000a__x0009__x0009__x0009__x0009__x0009__x0009_   FROM   [rently].[dbo].[lead_activities] rla _x000d__x000a__x0009__x0009__x0009__x0009__x0009__x0009_    LEFT JOIN [rently].[dbo].[rently_propid_xref] px ON rla.property_id = px.rently_id _x000d__x000a__x0009__x0009__x0009__x0009__x0009__x0009_    WHERE  px.property_id = p.scode  AND access IN ( 'self_registered_viewing', 'open_house_viewing', 'controlled_showing', 'callcenter_showing' )_x000d__x000a__x0009__x0009__x0009__x0009__x0009__x0009__x0009__x0009__x0009__x0009__x0009__x0009__x0009__x0009__x0009__x0009__x0009_  AND rla.activity_created_at &gt;= _x000d__x000a__x0009__x0009__x0009__x0009__x0009__x0009_                              _x0009__x0009__x0009__x0009__x0009__x0009__x0009__x0009__x0009__x0009_(SELECT TOP 1 CONVERT(date, start) _x000d__x000a__x0009__x0009__x0009__x0009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_x0009__x0009__x0009__x0009_   ORDER  BY start DESC) _x000d__x000a__x0009__x0009__x0009__x0009__x0009__x0009_ORDER  BY activity_created_at DESC) _x000d__x000a__x0009__x0009__x0009__x0009__x0009__x0009__x000d__x000a__x0009__x0009__x0009__x0009__x0009_ELSE_x000d__x000a__x0009__x0009__x0009__x0009__x0009_(SELECT TOP 1 activity_created_at _x000d__x000a__x0009__x0009__x0009__x0009__x0009__x0009_   FROM   [rently].[dbo].[lead_activities] rla _x000d__x000a__x0009__x0009__x0009__x0009__x0009__x0009_   WHERE  rla.tag = p.scode AND access IN ( 'self_registered_viewing', 'open_house_viewing', 'controlled_showing', 'callcenter_showing' )_x000d__x000a__x0009__x0009__x0009__x0009__x0009__x0009__x0009__x0009__x0009__x0009__x0009__x0009__x0009__x0009__x0009__x0009__x0009_  AND rla.activity_created_at &gt;= _x000d__x000a__x0009__x0009__x0009__x0009__x0009__x0009_                              _x0009__x0009__x0009__x0009__x0009__x0009__x0009__x0009__x0009__x0009_(SELECT TOP 1 CONVERT(date, start) _x000d__x000a__x0009__x0009__x0009__x0009__x0009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_x0009__x0009__x0009__x0009__x0009_   ORDER  BY start DESC) _x000d__x000a__x0009__x0009__x0009__x0009__x0009__x0009_ORDER  BY activity_created_at DESC)_x000d__x000a__x0009__x0009_END), _x000d__x000a__x0009__x0009__x0009_Getdate()) AS 'Days from the Last Rently Check-in',_x000d__x000a__x0009__x0009__x0009__x000d__x000a_-- Counts all Yardi applications since the last rent ready date_x0009__x0009__x0009__x000d__x000a_(SELECT Count(DISTINCT hmy) _x000d__x000a_   FROM   prospect _x000d__x000a_   WHERE  hproperty = p.hmy AND dtapply &gt;= _x000d__x000a__x0009__x0009__x0009__x0009__x0009__x0009__x0009__x0009__x0009__x0009__x0009__x0009__x0009__x0009_(SELECT TOP 1 start _x000d__x000a__x0009__x0009__x0009__x0009__x0009__x0009__x0009__x0009__x0009__x0009__x0009__x0009__x0009__x0009__x0009_   FROM   [crm].[dbo].[constructionhistory] _x000d__x000a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   ORDER  BY start DESC)) AS 'All Yardi Apps', _x000d__x000a_                                        _x0009__x0009__x000d__x000a_  -- Counts all screened applications since after the last rent ready date                _x000d__x000a_(SELECT Count(DISTINCT appid) _x000d__x000a_   FROM   [applications].[dbo].[apps] _x000d__x000a_   WHERE  property = p.scode AND date &gt;=_x000d__x000a_ _x0009__x0009__x0009__x0009__x0009__x0009__x0009__x0009__x0009__x0009__x0009__x0009__x0009_(SELECT TOP 1 start _x000d__x000a__x0009__x0009__x0009__x0009__x0009__x0009__x0009__x0009__x0009__x0009__x0009__x0009__x0009_   FROM   [crm].[dbo].[constructionhistory] _x000d__x000a__x0009__x0009__x0009__x0009__x0009__x0009__x0009__x0009__x0009__x0009__x0009__x0009__x0009_   WHERE  p.scode LIKE LEFT(NAME, 7) AND constructionstatus = 'Rent Ready' _x000d__x000a__x0009__x0009__x0009__x0009__x0009__x0009__x0009__x0009__x0009__x0009__x0009__x0009__x0009_   ORDER  BY start DESC)) AS 'Screened Apps', _x000d__x000a__x0009__x0009__x0009__x0009__x0009__x0009__x0009__x0009__x0009__x0009__x0009__x0009__x0009_   _x000d__x000a_ -- Counts all approved applications since after the last rent ready date                                      _x0009__x0009__x000d__x000a_(SELECT Count(DISTINCT appid) _x000d__x000a_   FROM   [applications].[dbo].[apps] _x000d__x000a_   WHERE  property = p.scode AND final_approved = 1 AND date &gt;= _x000d__x000a__x0009__x0009__x0009__x0009__x0009__x0009__x0009__x0009__x0009__x0009__x0009__x0009__x0009__x0009__x0009__x0009__x0009__x0009__x0009__x0009__x0009_(SELECT TOP 1 start _x000d__x000a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   ORDER  BY start DESC)) AS 'Approved Apps', _x000d__x000a__x000d__x000a_-- Selects income of an approved applicant_x0009__x0009__x0009__x0009__x0009__x0009__x0009__x0009__x0009__x0009__x0009__x0009__x0009__x0009__x0009__x0009__x0009__x0009__x0009__x0009__x0009__x0009__x0009__x000d__x000a_(SELECT TOP 1 income _x000d__x000a_   FROM   [applications].[dbo].[apps] _x000d__x000a_   WHERE  property = p.scode AND final_approved = 1 AND date &gt;= _x000d__x000a__x0009__x0009__x0009__x0009__x0009__x0009__x0009__x0009__x0009__x0009__x0009__x0009__x0009__x0009__x0009__x0009__x0009__x0009__x0009__x0009_(SELECT TOP 1 start _x000d__x000a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   ORDER  BY start DESC)) AS 'Approved App-Income', _x000d__x000a_-- Selects credit score of an approved applicant_x0009__x0009__x0009__x0009__x0009__x0009__x0009__x0009__x0009__x0009__x0009__x0009__x0009__x0009__x0009__x0009__x0009__x0009__x0009__x0009__x0009_   _x000d__x000a_(SELECT TOP 1 score _x000d__x000a_   FROM   [applications].[dbo].[apps] _x000d__x000a_   WHERE  property = p.scode AND final_approved = 1 AND date &gt;= _x000d__x000a__x0009__x0009__x0009__x0009__x0009__x0009__x0009__x0009__x0009__x0009__x0009__x0009__x0009__x0009__x0009__x0009__x0009__x0009__x0009__x0009__x0009_(SELECT TOP 1 start _x000d__x000a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   ORDER  BY start DESC)) AS 'Approved App-Score', _x000d__x000a__x000d__x000a_-- Calculates average income of denied apps                 _x000d__x000a_(SELECT Avg(income) _x000d__x000a_   FROM   [applications].[dbo].[apps] _x000d__x000a_   WHERE  property = p.scode AND final_approved = 0 AND comments NOT LIKE '%approved%' _x000d__x000a_      _x0009__x0009__x0009__x0009__x0009__x0009__x0009__x0009__x0009__x0009__x0009__x0009__x0009__x0009__x0009_ AND date &gt;= _x000d__x000a__x0009__x0009__x0009__x0009__x0009__x0009__x0009__x0009__x0009__x0009__x0009__x0009__x0009__x0009__x0009__x0009__x0009__x0009__x0009__x0009__x0009_(SELECT TOP 1 start _x000d__x000a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   ORDER  BY start DESC)) AS 'Denied Apps-Avg Income', _x000d__x000a__x0009__x0009__x0009__x0009__x0009__x0009__x0009__x0009__x0009__x0009__x0009__x0009__x0009__x0009__x0009__x0009__x0009__x0009__x0009__x0009__x0009__x0009_   _x000d__x000a_-- Calculates average credit score of denied apps                                  _x0009__x0009__x0009__x0009__x0009__x0009__x0009__x0009__x0009__x0009__x000d__x000a_(SELECT Avg(score) _x000d__x000a_   FROM   [applications].[dbo].[apps] _x000d__x000a_   WHERE  property = p.scode AND final_approved = 0 AND comments NOT LIKE '%approved%' _x000d__x000a_                                             _x0009__x0009_ AND date &gt;= _x000d__x000a__x0009__x0009__x0009__x0009__x0009__x0009__x0009__x0009__x0009__x0009__x0009__x0009__x0009__x0009__x0009__x0009__x0009_ _x0009__x0009__x0009__x0009_(SELECT TOP 1 start _x000d__x000a__x0009__x0009__x0009__x0009__x0009__x0009__x0009__x0009__x0009__x0009__x0009__x0009__x0009__x0009__x0009__x0009__x0009__x0009__x0009__x0009__x0009__x0009_   FROM   [crm].[dbo].[constructionhistory] _x000d__x000a__x0009__x0009__x0009__x0009__x0009__x0009__x0009__x0009__x0009__x0009__x0009__x0009__x0009__x0009__x0009__x0009__x0009__x0009__x0009__x0009__x0009__x0009_   WHERE  p.scode LIKE LEFT(NAME, 7) AND constructionstatus = 'Rent Ready' _x000d__x000a__x0009__x0009__x0009__x0009__x0009__x0009__x0009__x0009__x0009__x0009__x0009__x0009__x0009__x0009__x0009__x0009__x0009__x0009__x0009__x0009__x0009__x0009_   ORDER  BY start DESC)) AS 'Denied Apps-Avg Score' _x000d__x000a_FROM   property p _x000d__x000a_LEFT JOIN unit u ON p.hmy = u.hproperty _x000d__x000a_LEFT JOIN [crm].[dbo].[properties] cp ON cp.propid = p.scode _x000d__x000a_LEFT JOIN tenant t ON t.hproperty = u.hproperty AND t.istatus NOT IN ( 5, 6, 7, 8, 9 ) _x000d__x000a_LEFT JOIN attributes at ON at.hprop = p.hmy _x000d__x000a__x000d__x000a__x000d__x000a_--  Filters query to return data only for vacant properties (unrented or rented but a tenant with 'Future' status does not exist)   _x000d__x000a_WHERE  u.sstatus IN ( 'Vacant rented Ready', 'Vacant Unrented Ready' ) _x000d__x000a_AND NOT EXISTS (SELECT istatus _x000d__x000a_                  FROM   tenant _x000d__x000a_                  WHERE  sunitcode = u.scode AND istatus = 2) _x000d__x000a_                  _x000d__x000a_-- Filters to return data for properties that are in the rent ready status for at least 30 days._x000d__x000a_AND DATEDIFF(DAY,(SELECT TOP 1 start _x000d__x000a_   FROM   [crm].[dbo].[constructionhistory] _x000d__x000a_   WHERE  p.scode LIKE LEFT(NAME, 7) AND constructionstatus = 'Rent Ready' _x000d__x000a_   ORDER  BY start DESC),GETDATE()) &gt; 30_x000d__x000a__x000d__x000a_ORDER  BY p.scode"/>
  </connection>
</connections>
</file>

<file path=xl/sharedStrings.xml><?xml version="1.0" encoding="utf-8"?>
<sst xmlns="http://schemas.openxmlformats.org/spreadsheetml/2006/main" count="19795" uniqueCount="4788">
  <si>
    <t>Prop ID</t>
  </si>
  <si>
    <t>Last Move Out Date</t>
  </si>
  <si>
    <t>Construction Lifecycle</t>
  </si>
  <si>
    <t>Lifecycle Start Date</t>
  </si>
  <si>
    <t>Construction History Status</t>
  </si>
  <si>
    <t>Start of Construction History Status</t>
  </si>
  <si>
    <t>Lengh of Construction History Status</t>
  </si>
  <si>
    <t>Days Vacant</t>
  </si>
  <si>
    <t>AZ13088</t>
  </si>
  <si>
    <t>Initial Rehab</t>
  </si>
  <si>
    <t>Under Construction</t>
  </si>
  <si>
    <t>Market Ready</t>
  </si>
  <si>
    <t>CO12402</t>
  </si>
  <si>
    <t>CO12489</t>
  </si>
  <si>
    <t>CO12523</t>
  </si>
  <si>
    <t>CO12543</t>
  </si>
  <si>
    <t>CO12558</t>
  </si>
  <si>
    <t>CO12663</t>
  </si>
  <si>
    <t>CO12672</t>
  </si>
  <si>
    <t>CO12696</t>
  </si>
  <si>
    <t>CO12699</t>
  </si>
  <si>
    <t>CO12704</t>
  </si>
  <si>
    <t>CO12715</t>
  </si>
  <si>
    <t>Out for Bid</t>
  </si>
  <si>
    <t>CO12781</t>
  </si>
  <si>
    <t>Initial Inspection</t>
  </si>
  <si>
    <t>CO12806</t>
  </si>
  <si>
    <t>FL13796</t>
  </si>
  <si>
    <t>FL14475</t>
  </si>
  <si>
    <t>FL14481</t>
  </si>
  <si>
    <t>Prep For Turn</t>
  </si>
  <si>
    <t>FL15356</t>
  </si>
  <si>
    <t>FL15796</t>
  </si>
  <si>
    <t>FL15874</t>
  </si>
  <si>
    <t>FL15880</t>
  </si>
  <si>
    <t>FL15920</t>
  </si>
  <si>
    <t>FL15963</t>
  </si>
  <si>
    <t>FL16082</t>
  </si>
  <si>
    <t>FL16137</t>
  </si>
  <si>
    <t>FL16147</t>
  </si>
  <si>
    <t>FL16155</t>
  </si>
  <si>
    <t>FL16156</t>
  </si>
  <si>
    <t>FL16172</t>
  </si>
  <si>
    <t>FL16188</t>
  </si>
  <si>
    <t>FL16196</t>
  </si>
  <si>
    <t>FL16220</t>
  </si>
  <si>
    <t>FL16236</t>
  </si>
  <si>
    <t>FL16244</t>
  </si>
  <si>
    <t>FL16264</t>
  </si>
  <si>
    <t>FL16266</t>
  </si>
  <si>
    <t>FL16272</t>
  </si>
  <si>
    <t>On Hold</t>
  </si>
  <si>
    <t>FL16274</t>
  </si>
  <si>
    <t>FL16279</t>
  </si>
  <si>
    <t>FL16281</t>
  </si>
  <si>
    <t>FL16306</t>
  </si>
  <si>
    <t>FL16326</t>
  </si>
  <si>
    <t>FL16329</t>
  </si>
  <si>
    <t>FL16347</t>
  </si>
  <si>
    <t>FL16352</t>
  </si>
  <si>
    <t>FL16354</t>
  </si>
  <si>
    <t>FL16368</t>
  </si>
  <si>
    <t>FL16371</t>
  </si>
  <si>
    <t>FL16375</t>
  </si>
  <si>
    <t>FL16384</t>
  </si>
  <si>
    <t>FL16393</t>
  </si>
  <si>
    <t>FL16399</t>
  </si>
  <si>
    <t>FL16401</t>
  </si>
  <si>
    <t>FL16415</t>
  </si>
  <si>
    <t>FL16420</t>
  </si>
  <si>
    <t>FL16429</t>
  </si>
  <si>
    <t>FL16434</t>
  </si>
  <si>
    <t>FL16437</t>
  </si>
  <si>
    <t>FL16442</t>
  </si>
  <si>
    <t>FL16444</t>
  </si>
  <si>
    <t>FL16446</t>
  </si>
  <si>
    <t>FL16454</t>
  </si>
  <si>
    <t>FL16455</t>
  </si>
  <si>
    <t>FL16456</t>
  </si>
  <si>
    <t>FL16494</t>
  </si>
  <si>
    <t>FL16514</t>
  </si>
  <si>
    <t>FL16518</t>
  </si>
  <si>
    <t>FL16555</t>
  </si>
  <si>
    <t>FL16556</t>
  </si>
  <si>
    <t>FL16557</t>
  </si>
  <si>
    <t>FL16559</t>
  </si>
  <si>
    <t>FL16560</t>
  </si>
  <si>
    <t>FL16564</t>
  </si>
  <si>
    <t>FL16565</t>
  </si>
  <si>
    <t>FL16569</t>
  </si>
  <si>
    <t>FL16570</t>
  </si>
  <si>
    <t>FL16574</t>
  </si>
  <si>
    <t>FL16575</t>
  </si>
  <si>
    <t>FL16593</t>
  </si>
  <si>
    <t>FL16594</t>
  </si>
  <si>
    <t>FL16595</t>
  </si>
  <si>
    <t>FL16596</t>
  </si>
  <si>
    <t>FL16598</t>
  </si>
  <si>
    <t>FL16599</t>
  </si>
  <si>
    <t>FL16600</t>
  </si>
  <si>
    <t>FL16606</t>
  </si>
  <si>
    <t>FL16607</t>
  </si>
  <si>
    <t>FL16608</t>
  </si>
  <si>
    <t>FL16610</t>
  </si>
  <si>
    <t>FL16611</t>
  </si>
  <si>
    <t>FL16612</t>
  </si>
  <si>
    <t>FL16613</t>
  </si>
  <si>
    <t>FL16617</t>
  </si>
  <si>
    <t>FL16618</t>
  </si>
  <si>
    <t>FL16647</t>
  </si>
  <si>
    <t>FL16654</t>
  </si>
  <si>
    <t>FL16666</t>
  </si>
  <si>
    <t>FL16668</t>
  </si>
  <si>
    <t>FL16685</t>
  </si>
  <si>
    <t>FL16686</t>
  </si>
  <si>
    <t>FL16701</t>
  </si>
  <si>
    <t>FL16703</t>
  </si>
  <si>
    <t>FL16708</t>
  </si>
  <si>
    <t>FL16714</t>
  </si>
  <si>
    <t>FL16718</t>
  </si>
  <si>
    <t>FL16719</t>
  </si>
  <si>
    <t>FL16720</t>
  </si>
  <si>
    <t>FL16722</t>
  </si>
  <si>
    <t>FLA0232</t>
  </si>
  <si>
    <t>Tenant Turn B</t>
  </si>
  <si>
    <t>FLA0298</t>
  </si>
  <si>
    <t>GA12304</t>
  </si>
  <si>
    <t>Maintenance Move Out</t>
  </si>
  <si>
    <t>GA12424</t>
  </si>
  <si>
    <t>GA12582</t>
  </si>
  <si>
    <t>GA12782</t>
  </si>
  <si>
    <t>GA13169</t>
  </si>
  <si>
    <t>GA13246</t>
  </si>
  <si>
    <t>GA13256</t>
  </si>
  <si>
    <t>GA13325</t>
  </si>
  <si>
    <t>GA13326</t>
  </si>
  <si>
    <t>GA13345</t>
  </si>
  <si>
    <t>GA13359</t>
  </si>
  <si>
    <t>GA13363</t>
  </si>
  <si>
    <t>GA13365</t>
  </si>
  <si>
    <t>GA13410</t>
  </si>
  <si>
    <t>GA13417</t>
  </si>
  <si>
    <t>GA13420</t>
  </si>
  <si>
    <t>GA13429</t>
  </si>
  <si>
    <t>GA13447</t>
  </si>
  <si>
    <t>GA13449</t>
  </si>
  <si>
    <t>GA13452</t>
  </si>
  <si>
    <t>GA13599</t>
  </si>
  <si>
    <t>GA13610</t>
  </si>
  <si>
    <t>GA13615</t>
  </si>
  <si>
    <t>GA13626</t>
  </si>
  <si>
    <t>GA13835</t>
  </si>
  <si>
    <t>GA13851</t>
  </si>
  <si>
    <t>GA13856</t>
  </si>
  <si>
    <t>GA13865</t>
  </si>
  <si>
    <t>GA13867</t>
  </si>
  <si>
    <t>GA13868</t>
  </si>
  <si>
    <t>GA13869</t>
  </si>
  <si>
    <t>GA13870</t>
  </si>
  <si>
    <t>GA13875</t>
  </si>
  <si>
    <t>GA13876</t>
  </si>
  <si>
    <t>GA13889</t>
  </si>
  <si>
    <t>GA13894</t>
  </si>
  <si>
    <t>GA13900</t>
  </si>
  <si>
    <t>GA13902</t>
  </si>
  <si>
    <t>GA13935</t>
  </si>
  <si>
    <t>GA13959</t>
  </si>
  <si>
    <t>GA13961</t>
  </si>
  <si>
    <t>GA13962</t>
  </si>
  <si>
    <t>GA13967</t>
  </si>
  <si>
    <t>GA13973</t>
  </si>
  <si>
    <t>GA13986</t>
  </si>
  <si>
    <t>GA14002</t>
  </si>
  <si>
    <t>GA14005</t>
  </si>
  <si>
    <t>GA14009</t>
  </si>
  <si>
    <t>GA14013</t>
  </si>
  <si>
    <t>GA14035</t>
  </si>
  <si>
    <t>GA14049</t>
  </si>
  <si>
    <t>GA14131</t>
  </si>
  <si>
    <t>GA14168</t>
  </si>
  <si>
    <t>GA14198</t>
  </si>
  <si>
    <t>GA14237</t>
  </si>
  <si>
    <t>GA14238</t>
  </si>
  <si>
    <t>GA14312</t>
  </si>
  <si>
    <t>GA14314</t>
  </si>
  <si>
    <t>GA14315</t>
  </si>
  <si>
    <t>GA14318</t>
  </si>
  <si>
    <t>GA14322</t>
  </si>
  <si>
    <t>GA14323</t>
  </si>
  <si>
    <t>GA14324</t>
  </si>
  <si>
    <t>GA14325</t>
  </si>
  <si>
    <t>GA14330</t>
  </si>
  <si>
    <t>GA14331</t>
  </si>
  <si>
    <t>GA14332</t>
  </si>
  <si>
    <t>GA14333</t>
  </si>
  <si>
    <t>GA14337</t>
  </si>
  <si>
    <t>GA14341</t>
  </si>
  <si>
    <t>GA14342</t>
  </si>
  <si>
    <t>GA14344</t>
  </si>
  <si>
    <t>GA14346</t>
  </si>
  <si>
    <t>GA14347</t>
  </si>
  <si>
    <t>GA14348</t>
  </si>
  <si>
    <t>GA14350</t>
  </si>
  <si>
    <t>GA14355</t>
  </si>
  <si>
    <t>GA14357</t>
  </si>
  <si>
    <t>GA14366</t>
  </si>
  <si>
    <t>GA14372</t>
  </si>
  <si>
    <t>GA14382</t>
  </si>
  <si>
    <t>GA14387</t>
  </si>
  <si>
    <t>GA14393</t>
  </si>
  <si>
    <t>GA14396</t>
  </si>
  <si>
    <t>GA14398</t>
  </si>
  <si>
    <t>GA14403</t>
  </si>
  <si>
    <t>GA14407</t>
  </si>
  <si>
    <t>GA14410</t>
  </si>
  <si>
    <t>GA14411</t>
  </si>
  <si>
    <t>GA14413</t>
  </si>
  <si>
    <t>GA14425</t>
  </si>
  <si>
    <t>GA14442</t>
  </si>
  <si>
    <t>GA14443</t>
  </si>
  <si>
    <t>GA14444</t>
  </si>
  <si>
    <t>GA14445</t>
  </si>
  <si>
    <t>GA14446</t>
  </si>
  <si>
    <t>GA14448</t>
  </si>
  <si>
    <t>GA14452</t>
  </si>
  <si>
    <t>GA14453</t>
  </si>
  <si>
    <t>GA14454</t>
  </si>
  <si>
    <t>GA14458</t>
  </si>
  <si>
    <t>GA14459</t>
  </si>
  <si>
    <t>GA14461</t>
  </si>
  <si>
    <t>GA14462</t>
  </si>
  <si>
    <t>GA14464</t>
  </si>
  <si>
    <t>GA14465</t>
  </si>
  <si>
    <t>GA14466</t>
  </si>
  <si>
    <t>GA14469</t>
  </si>
  <si>
    <t>GA14471</t>
  </si>
  <si>
    <t>GA14472</t>
  </si>
  <si>
    <t>GA14473</t>
  </si>
  <si>
    <t>GA14476</t>
  </si>
  <si>
    <t>GA14477</t>
  </si>
  <si>
    <t>GA14479</t>
  </si>
  <si>
    <t>GA14480</t>
  </si>
  <si>
    <t>GA14482</t>
  </si>
  <si>
    <t>GA14483</t>
  </si>
  <si>
    <t>GA14484</t>
  </si>
  <si>
    <t>GA14487</t>
  </si>
  <si>
    <t>GA14488</t>
  </si>
  <si>
    <t>GA14489</t>
  </si>
  <si>
    <t>GA14491</t>
  </si>
  <si>
    <t>GA14493</t>
  </si>
  <si>
    <t>GA14494</t>
  </si>
  <si>
    <t>GA14497</t>
  </si>
  <si>
    <t>GA14498</t>
  </si>
  <si>
    <t>GA14499</t>
  </si>
  <si>
    <t>GAA0036</t>
  </si>
  <si>
    <t>IL00404</t>
  </si>
  <si>
    <t>IL12577</t>
  </si>
  <si>
    <t>IL12608</t>
  </si>
  <si>
    <t>IL12936</t>
  </si>
  <si>
    <t>IL12953</t>
  </si>
  <si>
    <t>IL12998</t>
  </si>
  <si>
    <t>IL13045</t>
  </si>
  <si>
    <t>IL13224</t>
  </si>
  <si>
    <t>IL13259</t>
  </si>
  <si>
    <t>IL13349</t>
  </si>
  <si>
    <t>IL13353</t>
  </si>
  <si>
    <t>IL13358</t>
  </si>
  <si>
    <t>IL13359</t>
  </si>
  <si>
    <t>IL13372</t>
  </si>
  <si>
    <t>IL13379</t>
  </si>
  <si>
    <t>IL13388</t>
  </si>
  <si>
    <t>IL13393</t>
  </si>
  <si>
    <t>IL13394</t>
  </si>
  <si>
    <t>IL13411</t>
  </si>
  <si>
    <t>IL13425</t>
  </si>
  <si>
    <t>IL13451</t>
  </si>
  <si>
    <t>IL13471</t>
  </si>
  <si>
    <t>IL13473</t>
  </si>
  <si>
    <t>IL13560</t>
  </si>
  <si>
    <t>IL13601</t>
  </si>
  <si>
    <t>IL13604</t>
  </si>
  <si>
    <t>IL13608</t>
  </si>
  <si>
    <t>IL13619</t>
  </si>
  <si>
    <t>IL13620</t>
  </si>
  <si>
    <t>IL13755</t>
  </si>
  <si>
    <t>IL13759</t>
  </si>
  <si>
    <t>IL13804</t>
  </si>
  <si>
    <t>IL13805</t>
  </si>
  <si>
    <t>IL13807</t>
  </si>
  <si>
    <t>IL13814</t>
  </si>
  <si>
    <t>IL13816</t>
  </si>
  <si>
    <t>IL13829</t>
  </si>
  <si>
    <t>IL13834</t>
  </si>
  <si>
    <t>IL13837</t>
  </si>
  <si>
    <t>IL13845</t>
  </si>
  <si>
    <t>IL13846</t>
  </si>
  <si>
    <t>IL13855</t>
  </si>
  <si>
    <t>IL13856</t>
  </si>
  <si>
    <t>IL13859</t>
  </si>
  <si>
    <t>IL13873</t>
  </si>
  <si>
    <t>IL13885</t>
  </si>
  <si>
    <t>IL13886</t>
  </si>
  <si>
    <t>IL13890</t>
  </si>
  <si>
    <t>IL13892</t>
  </si>
  <si>
    <t>IL13894</t>
  </si>
  <si>
    <t>IN13465</t>
  </si>
  <si>
    <t>IN14470</t>
  </si>
  <si>
    <t>IN14705</t>
  </si>
  <si>
    <t>IN14720</t>
  </si>
  <si>
    <t>IN14725</t>
  </si>
  <si>
    <t>IN14729</t>
  </si>
  <si>
    <t>IN14772</t>
  </si>
  <si>
    <t>IN14780</t>
  </si>
  <si>
    <t>IN14785</t>
  </si>
  <si>
    <t>IN14788</t>
  </si>
  <si>
    <t>IN14803</t>
  </si>
  <si>
    <t>IN14822</t>
  </si>
  <si>
    <t>IN14824</t>
  </si>
  <si>
    <t>IN14826</t>
  </si>
  <si>
    <t>IN14827</t>
  </si>
  <si>
    <t>INA0026</t>
  </si>
  <si>
    <t>Complete</t>
  </si>
  <si>
    <t>KY12159</t>
  </si>
  <si>
    <t>Rent Ready</t>
  </si>
  <si>
    <t>KY12466</t>
  </si>
  <si>
    <t>MS12054</t>
  </si>
  <si>
    <t>MS12106</t>
  </si>
  <si>
    <t>MS12108</t>
  </si>
  <si>
    <t>MS12114</t>
  </si>
  <si>
    <t>MS12238</t>
  </si>
  <si>
    <t>MS12239</t>
  </si>
  <si>
    <t>MS12241</t>
  </si>
  <si>
    <t>MS12247</t>
  </si>
  <si>
    <t>MS12253</t>
  </si>
  <si>
    <t>MS12254</t>
  </si>
  <si>
    <t>MS12255</t>
  </si>
  <si>
    <t>MS12278</t>
  </si>
  <si>
    <t>MS12279</t>
  </si>
  <si>
    <t>MS12280</t>
  </si>
  <si>
    <t>MS12282</t>
  </si>
  <si>
    <t>MS12283</t>
  </si>
  <si>
    <t>MS12285</t>
  </si>
  <si>
    <t>MS12286</t>
  </si>
  <si>
    <t>MS12319</t>
  </si>
  <si>
    <t>NC12437</t>
  </si>
  <si>
    <t>NC13581</t>
  </si>
  <si>
    <t>NC14269</t>
  </si>
  <si>
    <t>NC14597</t>
  </si>
  <si>
    <t>NC15075</t>
  </si>
  <si>
    <t>NC15316</t>
  </si>
  <si>
    <t>NC15368</t>
  </si>
  <si>
    <t>NC15468</t>
  </si>
  <si>
    <t>NC15547</t>
  </si>
  <si>
    <t>NC15587</t>
  </si>
  <si>
    <t>NC15613</t>
  </si>
  <si>
    <t>NC15678</t>
  </si>
  <si>
    <t>NC15719</t>
  </si>
  <si>
    <t>NC15721</t>
  </si>
  <si>
    <t>NC15725</t>
  </si>
  <si>
    <t>NC15729</t>
  </si>
  <si>
    <t>NC15780</t>
  </si>
  <si>
    <t>NC15901</t>
  </si>
  <si>
    <t>NC15929</t>
  </si>
  <si>
    <t>NC15932</t>
  </si>
  <si>
    <t>NC15956</t>
  </si>
  <si>
    <t>NC15961</t>
  </si>
  <si>
    <t>NC15972</t>
  </si>
  <si>
    <t>NC15974</t>
  </si>
  <si>
    <t>NC16018</t>
  </si>
  <si>
    <t>NC16027</t>
  </si>
  <si>
    <t>NC16029</t>
  </si>
  <si>
    <t>NC16111</t>
  </si>
  <si>
    <t>NC16112</t>
  </si>
  <si>
    <t>NC16114</t>
  </si>
  <si>
    <t>NC16137</t>
  </si>
  <si>
    <t>NC16149</t>
  </si>
  <si>
    <t>NC16151</t>
  </si>
  <si>
    <t>NC16163</t>
  </si>
  <si>
    <t>NC16164</t>
  </si>
  <si>
    <t>NC16166</t>
  </si>
  <si>
    <t>NC16327</t>
  </si>
  <si>
    <t>NC16334</t>
  </si>
  <si>
    <t>NC16379</t>
  </si>
  <si>
    <t>NC16382</t>
  </si>
  <si>
    <t>NC16408</t>
  </si>
  <si>
    <t>NC16431</t>
  </si>
  <si>
    <t>NC16434</t>
  </si>
  <si>
    <t>NC16436</t>
  </si>
  <si>
    <t>NC16471</t>
  </si>
  <si>
    <t>NC16473</t>
  </si>
  <si>
    <t>NC16493</t>
  </si>
  <si>
    <t>NC16495</t>
  </si>
  <si>
    <t>NC16510</t>
  </si>
  <si>
    <t>NC16521</t>
  </si>
  <si>
    <t>NC16524</t>
  </si>
  <si>
    <t>NC16541</t>
  </si>
  <si>
    <t>NC16552</t>
  </si>
  <si>
    <t>NC16557</t>
  </si>
  <si>
    <t>NC16563</t>
  </si>
  <si>
    <t>NC16564</t>
  </si>
  <si>
    <t>NC16565</t>
  </si>
  <si>
    <t>NC16585</t>
  </si>
  <si>
    <t>NC16591</t>
  </si>
  <si>
    <t>NC16603</t>
  </si>
  <si>
    <t>NC16608</t>
  </si>
  <si>
    <t>NC16631</t>
  </si>
  <si>
    <t>NC16655</t>
  </si>
  <si>
    <t>NC16685</t>
  </si>
  <si>
    <t>NC16734</t>
  </si>
  <si>
    <t>NC16737</t>
  </si>
  <si>
    <t>NC16744</t>
  </si>
  <si>
    <t>NC16745</t>
  </si>
  <si>
    <t>NC16748</t>
  </si>
  <si>
    <t>NC16753</t>
  </si>
  <si>
    <t>NC16759</t>
  </si>
  <si>
    <t>NC16765</t>
  </si>
  <si>
    <t>NC16766</t>
  </si>
  <si>
    <t>NC16772</t>
  </si>
  <si>
    <t>NC16773</t>
  </si>
  <si>
    <t>NC16781</t>
  </si>
  <si>
    <t>NC16978</t>
  </si>
  <si>
    <t>NC16981</t>
  </si>
  <si>
    <t>NC16992</t>
  </si>
  <si>
    <t>NC17001</t>
  </si>
  <si>
    <t>NC17004</t>
  </si>
  <si>
    <t>NC17017</t>
  </si>
  <si>
    <t>NC17020</t>
  </si>
  <si>
    <t>NC17021</t>
  </si>
  <si>
    <t>NC17041</t>
  </si>
  <si>
    <t>NC17048</t>
  </si>
  <si>
    <t>NC17051</t>
  </si>
  <si>
    <t>NC17054</t>
  </si>
  <si>
    <t>NC17065</t>
  </si>
  <si>
    <t>NC17080</t>
  </si>
  <si>
    <t>NC17083</t>
  </si>
  <si>
    <t>NC17086</t>
  </si>
  <si>
    <t>NC17095</t>
  </si>
  <si>
    <t>NC17096</t>
  </si>
  <si>
    <t>NC17101</t>
  </si>
  <si>
    <t>NC17106</t>
  </si>
  <si>
    <t>NC17108</t>
  </si>
  <si>
    <t>NC17134</t>
  </si>
  <si>
    <t>NC17136</t>
  </si>
  <si>
    <t>NC17140</t>
  </si>
  <si>
    <t>NC17141</t>
  </si>
  <si>
    <t>NC17149</t>
  </si>
  <si>
    <t>NC17150</t>
  </si>
  <si>
    <t>NC17160</t>
  </si>
  <si>
    <t>NC17164</t>
  </si>
  <si>
    <t>NC17167</t>
  </si>
  <si>
    <t>NC17168</t>
  </si>
  <si>
    <t>NC17173</t>
  </si>
  <si>
    <t>NC17178</t>
  </si>
  <si>
    <t>NC17179</t>
  </si>
  <si>
    <t>NC17180</t>
  </si>
  <si>
    <t>NCA0019</t>
  </si>
  <si>
    <t>NM12250</t>
  </si>
  <si>
    <t>NM12361</t>
  </si>
  <si>
    <t>OH00105</t>
  </si>
  <si>
    <t>OH12378</t>
  </si>
  <si>
    <t>OH12780</t>
  </si>
  <si>
    <t>OH12822</t>
  </si>
  <si>
    <t>OH13061</t>
  </si>
  <si>
    <t>OH13841</t>
  </si>
  <si>
    <t>OH13911</t>
  </si>
  <si>
    <t>OH14142</t>
  </si>
  <si>
    <t>OH14162</t>
  </si>
  <si>
    <t>OH14395</t>
  </si>
  <si>
    <t>OH14409</t>
  </si>
  <si>
    <t>OH14636</t>
  </si>
  <si>
    <t>OH14643</t>
  </si>
  <si>
    <t>OH14656</t>
  </si>
  <si>
    <t>OH14657</t>
  </si>
  <si>
    <t>OH14668</t>
  </si>
  <si>
    <t>OH14708</t>
  </si>
  <si>
    <t>OH14751</t>
  </si>
  <si>
    <t>OH14891</t>
  </si>
  <si>
    <t>OH14918</t>
  </si>
  <si>
    <t>OH14919</t>
  </si>
  <si>
    <t>OH14921</t>
  </si>
  <si>
    <t>OH14931</t>
  </si>
  <si>
    <t>OH14946</t>
  </si>
  <si>
    <t>OH14966</t>
  </si>
  <si>
    <t>OH14982</t>
  </si>
  <si>
    <t>OH14994</t>
  </si>
  <si>
    <t>OH14996</t>
  </si>
  <si>
    <t>OH14999</t>
  </si>
  <si>
    <t>OH15006</t>
  </si>
  <si>
    <t>OH15014</t>
  </si>
  <si>
    <t>OH15043</t>
  </si>
  <si>
    <t>OH15058</t>
  </si>
  <si>
    <t>OH15089</t>
  </si>
  <si>
    <t>OH15090</t>
  </si>
  <si>
    <t>OH15096</t>
  </si>
  <si>
    <t>OH15100</t>
  </si>
  <si>
    <t>OHA0052</t>
  </si>
  <si>
    <t>OK12436</t>
  </si>
  <si>
    <t>OK12463</t>
  </si>
  <si>
    <t>OK12490</t>
  </si>
  <si>
    <t>OK12510</t>
  </si>
  <si>
    <t>OK12515</t>
  </si>
  <si>
    <t>OK12526</t>
  </si>
  <si>
    <t>OK12530</t>
  </si>
  <si>
    <t>SC12044</t>
  </si>
  <si>
    <t>SC13131</t>
  </si>
  <si>
    <t>SC13224</t>
  </si>
  <si>
    <t>SC13294</t>
  </si>
  <si>
    <t>SC13441</t>
  </si>
  <si>
    <t>SC13673</t>
  </si>
  <si>
    <t>SC13709</t>
  </si>
  <si>
    <t>SC13739</t>
  </si>
  <si>
    <t>SC13796</t>
  </si>
  <si>
    <t>SC13802</t>
  </si>
  <si>
    <t>SC13811</t>
  </si>
  <si>
    <t>SC13844</t>
  </si>
  <si>
    <t>SC13846</t>
  </si>
  <si>
    <t>SC13848</t>
  </si>
  <si>
    <t>SC13849</t>
  </si>
  <si>
    <t>SC13853</t>
  </si>
  <si>
    <t>SC13881</t>
  </si>
  <si>
    <t>TN12919</t>
  </si>
  <si>
    <t>TN13047</t>
  </si>
  <si>
    <t>TN13110</t>
  </si>
  <si>
    <t>TN13845</t>
  </si>
  <si>
    <t>TN14018</t>
  </si>
  <si>
    <t>TN14044</t>
  </si>
  <si>
    <t>TN14054</t>
  </si>
  <si>
    <t>TN14056</t>
  </si>
  <si>
    <t>TN14058</t>
  </si>
  <si>
    <t>TN14064</t>
  </si>
  <si>
    <t>TN14084</t>
  </si>
  <si>
    <t>TN14114</t>
  </si>
  <si>
    <t>TN14116</t>
  </si>
  <si>
    <t>TN14119</t>
  </si>
  <si>
    <t>TN14123</t>
  </si>
  <si>
    <t>TN14127</t>
  </si>
  <si>
    <t>TN14143</t>
  </si>
  <si>
    <t>TN14172</t>
  </si>
  <si>
    <t>TN14185</t>
  </si>
  <si>
    <t>TN14247</t>
  </si>
  <si>
    <t>TN14264</t>
  </si>
  <si>
    <t>TN14269</t>
  </si>
  <si>
    <t>TN14278</t>
  </si>
  <si>
    <t>TN14284</t>
  </si>
  <si>
    <t>TN14286</t>
  </si>
  <si>
    <t>TN14287</t>
  </si>
  <si>
    <t>TN14293</t>
  </si>
  <si>
    <t>TN14295</t>
  </si>
  <si>
    <t>TN14299</t>
  </si>
  <si>
    <t>TN14302</t>
  </si>
  <si>
    <t>TN14303</t>
  </si>
  <si>
    <t>TN14304</t>
  </si>
  <si>
    <t>TN14305</t>
  </si>
  <si>
    <t>TN14319</t>
  </si>
  <si>
    <t>TN14320</t>
  </si>
  <si>
    <t>TN14328</t>
  </si>
  <si>
    <t>TN14333</t>
  </si>
  <si>
    <t>TN14396</t>
  </si>
  <si>
    <t>TN14443</t>
  </si>
  <si>
    <t>TN14483</t>
  </si>
  <si>
    <t>TN14485</t>
  </si>
  <si>
    <t>TN14550</t>
  </si>
  <si>
    <t>TN14551</t>
  </si>
  <si>
    <t>TX12556</t>
  </si>
  <si>
    <t>TX12805</t>
  </si>
  <si>
    <t>TX13009</t>
  </si>
  <si>
    <t>TX13334</t>
  </si>
  <si>
    <t>TX14723</t>
  </si>
  <si>
    <t>TX15251</t>
  </si>
  <si>
    <t>TX15625</t>
  </si>
  <si>
    <t>TX15855</t>
  </si>
  <si>
    <t>TX16253</t>
  </si>
  <si>
    <t>TX16261</t>
  </si>
  <si>
    <t>TX16302</t>
  </si>
  <si>
    <t>TX16611</t>
  </si>
  <si>
    <t>TX16621</t>
  </si>
  <si>
    <t>TX16635</t>
  </si>
  <si>
    <t>TX16645</t>
  </si>
  <si>
    <t>TX16749</t>
  </si>
  <si>
    <t>TX16763</t>
  </si>
  <si>
    <t>TX16779</t>
  </si>
  <si>
    <t>TX16780</t>
  </si>
  <si>
    <t>TX16837</t>
  </si>
  <si>
    <t>TX17004</t>
  </si>
  <si>
    <t>TX17027</t>
  </si>
  <si>
    <t>TX17049</t>
  </si>
  <si>
    <t>TX17184</t>
  </si>
  <si>
    <t>TX17186</t>
  </si>
  <si>
    <t>TX17190</t>
  </si>
  <si>
    <t>TX17193</t>
  </si>
  <si>
    <t>TX17194</t>
  </si>
  <si>
    <t>TX17211</t>
  </si>
  <si>
    <t>TX17220</t>
  </si>
  <si>
    <t>TX17227</t>
  </si>
  <si>
    <t>TX17232</t>
  </si>
  <si>
    <t>TX17233</t>
  </si>
  <si>
    <t>TX17238</t>
  </si>
  <si>
    <t>TX17298</t>
  </si>
  <si>
    <t>TX17312</t>
  </si>
  <si>
    <t>TX17480</t>
  </si>
  <si>
    <t>TX17486</t>
  </si>
  <si>
    <t>TX17487</t>
  </si>
  <si>
    <t>TX17491</t>
  </si>
  <si>
    <t>TX17495</t>
  </si>
  <si>
    <t>TX17506</t>
  </si>
  <si>
    <t>TX17510</t>
  </si>
  <si>
    <t>TX17511</t>
  </si>
  <si>
    <t>TX17523</t>
  </si>
  <si>
    <t>TX17524</t>
  </si>
  <si>
    <t>TX17530</t>
  </si>
  <si>
    <t>TX17532</t>
  </si>
  <si>
    <t>TX17533</t>
  </si>
  <si>
    <t>TX17538</t>
  </si>
  <si>
    <t>TX17550</t>
  </si>
  <si>
    <t>TX17551</t>
  </si>
  <si>
    <t>TX17561</t>
  </si>
  <si>
    <t>TXA0273</t>
  </si>
  <si>
    <t>TXA0340</t>
  </si>
  <si>
    <t>UT12327</t>
  </si>
  <si>
    <t>UT12437</t>
  </si>
  <si>
    <t>UT12487</t>
  </si>
  <si>
    <t>UT12782</t>
  </si>
  <si>
    <t>UT12929</t>
  </si>
  <si>
    <t>UT12936</t>
  </si>
  <si>
    <t>UT12946</t>
  </si>
  <si>
    <t>UT12956</t>
  </si>
  <si>
    <t>UT13000</t>
  </si>
  <si>
    <t>UT13004</t>
  </si>
  <si>
    <t>UT13124</t>
  </si>
  <si>
    <t>UT13130</t>
  </si>
  <si>
    <t>UT13137</t>
  </si>
  <si>
    <t>UT13142</t>
  </si>
  <si>
    <t>UT13146</t>
  </si>
  <si>
    <t>UT13155</t>
  </si>
  <si>
    <t>UT13158</t>
  </si>
  <si>
    <t>UT13167</t>
  </si>
  <si>
    <t>UT13176</t>
  </si>
  <si>
    <t>UT13177</t>
  </si>
  <si>
    <t>UT13178</t>
  </si>
  <si>
    <t>UT13182</t>
  </si>
  <si>
    <t>UT13189</t>
  </si>
  <si>
    <t>UT13191</t>
  </si>
  <si>
    <t>UT13198</t>
  </si>
  <si>
    <t>UT13200</t>
  </si>
  <si>
    <t>UT13205</t>
  </si>
  <si>
    <t>UT13208</t>
  </si>
  <si>
    <t>UT13209</t>
  </si>
  <si>
    <t>UT13210</t>
  </si>
  <si>
    <t>UT13213</t>
  </si>
  <si>
    <t>UT13214</t>
  </si>
  <si>
    <t>UT13221</t>
  </si>
  <si>
    <t>UT13223</t>
  </si>
  <si>
    <t>UT13225</t>
  </si>
  <si>
    <t>UT13226</t>
  </si>
  <si>
    <t>UT13241</t>
  </si>
  <si>
    <t>UT13242</t>
  </si>
  <si>
    <t>UT13246</t>
  </si>
  <si>
    <t>UT13250</t>
  </si>
  <si>
    <t>UT13251</t>
  </si>
  <si>
    <t>UT13258</t>
  </si>
  <si>
    <t>UT13259</t>
  </si>
  <si>
    <t>UT13263</t>
  </si>
  <si>
    <t>UT13266</t>
  </si>
  <si>
    <t>UT13267</t>
  </si>
  <si>
    <t>UT13272</t>
  </si>
  <si>
    <t>UT13274</t>
  </si>
  <si>
    <t>UT13279</t>
  </si>
  <si>
    <t>UT13281</t>
  </si>
  <si>
    <t>UT13283</t>
  </si>
  <si>
    <t>UT13284</t>
  </si>
  <si>
    <t>UT13287</t>
  </si>
  <si>
    <t>UT13289</t>
  </si>
  <si>
    <t>UT13292</t>
  </si>
  <si>
    <t>UT13293</t>
  </si>
  <si>
    <t>UT13294</t>
  </si>
  <si>
    <t>UT13297</t>
  </si>
  <si>
    <t>UT13300</t>
  </si>
  <si>
    <t>UT13301</t>
  </si>
  <si>
    <t>UT13303</t>
  </si>
  <si>
    <t>UT13304</t>
  </si>
  <si>
    <t>UT13306</t>
  </si>
  <si>
    <t>UT13307</t>
  </si>
  <si>
    <t>UT13310</t>
  </si>
  <si>
    <t>UT13311</t>
  </si>
  <si>
    <t>UT13313</t>
  </si>
  <si>
    <t>UT13315</t>
  </si>
  <si>
    <t>UT13321</t>
  </si>
  <si>
    <t>UT13329</t>
  </si>
  <si>
    <t>WA12409</t>
  </si>
  <si>
    <t>Prop No.</t>
  </si>
  <si>
    <t>Status</t>
  </si>
  <si>
    <t>Market</t>
  </si>
  <si>
    <t>Address</t>
  </si>
  <si>
    <t>City</t>
  </si>
  <si>
    <t>State</t>
  </si>
  <si>
    <t>Zip</t>
  </si>
  <si>
    <t>Lifecycle</t>
  </si>
  <si>
    <t>Construction Status</t>
  </si>
  <si>
    <t>SQFT</t>
  </si>
  <si>
    <t>Bedrooms</t>
  </si>
  <si>
    <t>Baths</t>
  </si>
  <si>
    <t>Purchase Date</t>
  </si>
  <si>
    <t>Certification Date</t>
  </si>
  <si>
    <t>In Service Date</t>
  </si>
  <si>
    <t>Lease signed date</t>
  </si>
  <si>
    <t>Move out date</t>
  </si>
  <si>
    <t>Rent</t>
  </si>
  <si>
    <t>Asking Rent</t>
  </si>
  <si>
    <t>Proforma Rent</t>
  </si>
  <si>
    <t>Zillow Rent</t>
  </si>
  <si>
    <t>Prior Rent</t>
  </si>
  <si>
    <t>Prior Rent from Tenant Directory table</t>
  </si>
  <si>
    <t>Asking Rent $/SF</t>
  </si>
  <si>
    <t>Delta Ask/Proforma</t>
  </si>
  <si>
    <t>Delta Zillow/Proforma</t>
  </si>
  <si>
    <t>Delta Zillow/Ask</t>
  </si>
  <si>
    <t>Rent  Ready</t>
  </si>
  <si>
    <t>DOM</t>
  </si>
  <si>
    <t>Leads</t>
  </si>
  <si>
    <t>Showings</t>
  </si>
  <si>
    <t>Rently Check-ins</t>
  </si>
  <si>
    <t>Last Rently Check-In</t>
  </si>
  <si>
    <t>Days from the Last Rently Check-in</t>
  </si>
  <si>
    <t>All Yardi Apps</t>
  </si>
  <si>
    <t>Screened Apps</t>
  </si>
  <si>
    <t>Approved Apps</t>
  </si>
  <si>
    <t>Approved App-Income</t>
  </si>
  <si>
    <t>Approved App-Score</t>
  </si>
  <si>
    <t>Denied Apps-Avg Income</t>
  </si>
  <si>
    <t>Denied Apps-Avg Score</t>
  </si>
  <si>
    <t>Vacant Unrented Ready</t>
  </si>
  <si>
    <t>Phoenix</t>
  </si>
  <si>
    <t>Gilbert</t>
  </si>
  <si>
    <t>AZ</t>
  </si>
  <si>
    <t>4</t>
  </si>
  <si>
    <t>2.5000000000</t>
  </si>
  <si>
    <t>1350.0000</t>
  </si>
  <si>
    <t>3</t>
  </si>
  <si>
    <t>2.0000000000</t>
  </si>
  <si>
    <t>1025.0000</t>
  </si>
  <si>
    <t>Tucson</t>
  </si>
  <si>
    <t>1145.0000</t>
  </si>
  <si>
    <t>az00400</t>
  </si>
  <si>
    <t>4381 S Via Rio Azul</t>
  </si>
  <si>
    <t>85714</t>
  </si>
  <si>
    <t>1000.0000</t>
  </si>
  <si>
    <t>Buckeye</t>
  </si>
  <si>
    <t>3.0000000000</t>
  </si>
  <si>
    <t>945.0000</t>
  </si>
  <si>
    <t>az00542</t>
  </si>
  <si>
    <t>3906 N 294th Lane</t>
  </si>
  <si>
    <t>85396</t>
  </si>
  <si>
    <t>5</t>
  </si>
  <si>
    <t>1075.0000</t>
  </si>
  <si>
    <t>az00702</t>
  </si>
  <si>
    <t>4978 S Manhattan Drive</t>
  </si>
  <si>
    <t>85746</t>
  </si>
  <si>
    <t>az00703</t>
  </si>
  <si>
    <t>17144 S Golden Sunrise Place</t>
  </si>
  <si>
    <t>Vail</t>
  </si>
  <si>
    <t>85641</t>
  </si>
  <si>
    <t>1300.0000</t>
  </si>
  <si>
    <t>az00704</t>
  </si>
  <si>
    <t>826 S Echo Vista Drive</t>
  </si>
  <si>
    <t>1200.0000</t>
  </si>
  <si>
    <t>az00732</t>
  </si>
  <si>
    <t>522 W Mossman Road</t>
  </si>
  <si>
    <t>85706</t>
  </si>
  <si>
    <t>929.0000</t>
  </si>
  <si>
    <t>1625.0000</t>
  </si>
  <si>
    <t>Vacant Rented Ready</t>
  </si>
  <si>
    <t>85295</t>
  </si>
  <si>
    <t>1225.0000</t>
  </si>
  <si>
    <t>az11038</t>
  </si>
  <si>
    <t>938 E Sheriffs Draw Lane</t>
  </si>
  <si>
    <t>Sahuarita</t>
  </si>
  <si>
    <t>85629</t>
  </si>
  <si>
    <t>1035.0000</t>
  </si>
  <si>
    <t>85043</t>
  </si>
  <si>
    <t>950.0000</t>
  </si>
  <si>
    <t>az11209</t>
  </si>
  <si>
    <t>3308 E Kesler Lane</t>
  </si>
  <si>
    <t>2200.0000</t>
  </si>
  <si>
    <t>1900.0000</t>
  </si>
  <si>
    <t>az12011</t>
  </si>
  <si>
    <t>1606 W Swisher Place</t>
  </si>
  <si>
    <t>2</t>
  </si>
  <si>
    <t>1.0000000000</t>
  </si>
  <si>
    <t>az12131</t>
  </si>
  <si>
    <t>672 W Cholla Crest Drive</t>
  </si>
  <si>
    <t>Green Valley</t>
  </si>
  <si>
    <t>85614</t>
  </si>
  <si>
    <t>975.0000</t>
  </si>
  <si>
    <t>az12193</t>
  </si>
  <si>
    <t>347 E Western Hemlock Place</t>
  </si>
  <si>
    <t>1150.0000</t>
  </si>
  <si>
    <t>1275.0000</t>
  </si>
  <si>
    <t>1250.0000</t>
  </si>
  <si>
    <t>1295.0000</t>
  </si>
  <si>
    <t>1875.0000</t>
  </si>
  <si>
    <t>1125.0000</t>
  </si>
  <si>
    <t>1175.0000</t>
  </si>
  <si>
    <t>az12421</t>
  </si>
  <si>
    <t>775 S Painted River Way</t>
  </si>
  <si>
    <t>3.5000000000</t>
  </si>
  <si>
    <t>1195.0000</t>
  </si>
  <si>
    <t>az12844</t>
  </si>
  <si>
    <t>3458 E Orchid Lane</t>
  </si>
  <si>
    <t>85296</t>
  </si>
  <si>
    <t>1486.0000</t>
  </si>
  <si>
    <t>az12851</t>
  </si>
  <si>
    <t>6036 W Southgate Avenue</t>
  </si>
  <si>
    <t>1113.0000</t>
  </si>
  <si>
    <t>1800.0000</t>
  </si>
  <si>
    <t>1050.0000</t>
  </si>
  <si>
    <t>1100.0000</t>
  </si>
  <si>
    <t>aza0054</t>
  </si>
  <si>
    <t>4108 S Goodall Place</t>
  </si>
  <si>
    <t>85730</t>
  </si>
  <si>
    <t>aza0056</t>
  </si>
  <si>
    <t>13146 E Mineta Ridge Dr</t>
  </si>
  <si>
    <t>ca11051</t>
  </si>
  <si>
    <t>Central Valley</t>
  </si>
  <si>
    <t>197 Schnaidt Street</t>
  </si>
  <si>
    <t>Shafter</t>
  </si>
  <si>
    <t>CA</t>
  </si>
  <si>
    <t>93263</t>
  </si>
  <si>
    <t>Bakersfield</t>
  </si>
  <si>
    <t>93313</t>
  </si>
  <si>
    <t>1650.0000</t>
  </si>
  <si>
    <t>ca12166</t>
  </si>
  <si>
    <t>550 Mark Avenue</t>
  </si>
  <si>
    <t>1600.0000</t>
  </si>
  <si>
    <t>ca12194</t>
  </si>
  <si>
    <t>6401 Brewer Creek Drive</t>
  </si>
  <si>
    <t>1700.0000</t>
  </si>
  <si>
    <t>Bay Area</t>
  </si>
  <si>
    <t>Antioch</t>
  </si>
  <si>
    <t>2150.0000</t>
  </si>
  <si>
    <t>ca12226</t>
  </si>
  <si>
    <t>9420 Poseidon Street</t>
  </si>
  <si>
    <t>93306</t>
  </si>
  <si>
    <t>1550.0000</t>
  </si>
  <si>
    <t>ca12236</t>
  </si>
  <si>
    <t>2206 Macau Street</t>
  </si>
  <si>
    <t>1500.0000</t>
  </si>
  <si>
    <t>ca12249</t>
  </si>
  <si>
    <t>5700 Clear Valley Court</t>
  </si>
  <si>
    <t>1395.0000</t>
  </si>
  <si>
    <t>93307</t>
  </si>
  <si>
    <t>2050.0000</t>
  </si>
  <si>
    <t>ca12274</t>
  </si>
  <si>
    <t>4425 Valpariso Way</t>
  </si>
  <si>
    <t>ca12297</t>
  </si>
  <si>
    <t>1412 Verde Ct</t>
  </si>
  <si>
    <t>Arvin</t>
  </si>
  <si>
    <t>93203</t>
  </si>
  <si>
    <t>ca12414</t>
  </si>
  <si>
    <t>Inland Empire</t>
  </si>
  <si>
    <t>5331 Brighton Court</t>
  </si>
  <si>
    <t>San Bernardino</t>
  </si>
  <si>
    <t>92407</t>
  </si>
  <si>
    <t>2250.0000</t>
  </si>
  <si>
    <t>1775.0000</t>
  </si>
  <si>
    <t>Sacramento</t>
  </si>
  <si>
    <t>1685.0000</t>
  </si>
  <si>
    <t>Denver</t>
  </si>
  <si>
    <t>CO</t>
  </si>
  <si>
    <t>80249</t>
  </si>
  <si>
    <t>Colorado Springs</t>
  </si>
  <si>
    <t>co12193</t>
  </si>
  <si>
    <t>4096 Netherland Street</t>
  </si>
  <si>
    <t>1530.0000</t>
  </si>
  <si>
    <t>co12236</t>
  </si>
  <si>
    <t>5246 Perth Court</t>
  </si>
  <si>
    <t>co12239</t>
  </si>
  <si>
    <t>1320 Peninsula Circle</t>
  </si>
  <si>
    <t>Castle Rock</t>
  </si>
  <si>
    <t>80104</t>
  </si>
  <si>
    <t>2695.0000</t>
  </si>
  <si>
    <t>co12331</t>
  </si>
  <si>
    <t>15662 E 98th Pl</t>
  </si>
  <si>
    <t>Commerce City</t>
  </si>
  <si>
    <t>80022</t>
  </si>
  <si>
    <t>2275.0000</t>
  </si>
  <si>
    <t>co12345</t>
  </si>
  <si>
    <t>4229 Windmill Drive</t>
  </si>
  <si>
    <t>Brighton</t>
  </si>
  <si>
    <t>80601</t>
  </si>
  <si>
    <t>2535.0000</t>
  </si>
  <si>
    <t>co12352</t>
  </si>
  <si>
    <t>5479 S Shawnee Way</t>
  </si>
  <si>
    <t>Aurora</t>
  </si>
  <si>
    <t>80015</t>
  </si>
  <si>
    <t>2385.0000</t>
  </si>
  <si>
    <t>co12364</t>
  </si>
  <si>
    <t>21031 Randolph Place</t>
  </si>
  <si>
    <t>1899.0000</t>
  </si>
  <si>
    <t>co12376</t>
  </si>
  <si>
    <t>22262 E Bellewood Place</t>
  </si>
  <si>
    <t>2571.0000</t>
  </si>
  <si>
    <t>co12379</t>
  </si>
  <si>
    <t>23559 E Arkansas Place</t>
  </si>
  <si>
    <t>80018</t>
  </si>
  <si>
    <t>2600.0000</t>
  </si>
  <si>
    <t>co12384</t>
  </si>
  <si>
    <t>3876 S Malta Court</t>
  </si>
  <si>
    <t>80013</t>
  </si>
  <si>
    <t>2667.0000</t>
  </si>
  <si>
    <t>co12403</t>
  </si>
  <si>
    <t>25046 E 4th Place</t>
  </si>
  <si>
    <t>2295.0000</t>
  </si>
  <si>
    <t>Thornton</t>
  </si>
  <si>
    <t>80233</t>
  </si>
  <si>
    <t>1925.0000</t>
  </si>
  <si>
    <t>co12412</t>
  </si>
  <si>
    <t>1147 S Coolidge Circle</t>
  </si>
  <si>
    <t>2335.0000</t>
  </si>
  <si>
    <t>co12423</t>
  </si>
  <si>
    <t>10175 Fraser Street</t>
  </si>
  <si>
    <t>2230.0000</t>
  </si>
  <si>
    <t>co12425</t>
  </si>
  <si>
    <t>11245 Chase Court</t>
  </si>
  <si>
    <t>Westminster</t>
  </si>
  <si>
    <t>80020</t>
  </si>
  <si>
    <t>6</t>
  </si>
  <si>
    <t>2517.0000</t>
  </si>
  <si>
    <t>co12428</t>
  </si>
  <si>
    <t>1337 S Duquesne Court</t>
  </si>
  <si>
    <t>2490.0000</t>
  </si>
  <si>
    <t>co12463</t>
  </si>
  <si>
    <t>4183 S Lisbon Way</t>
  </si>
  <si>
    <t>2320.0000</t>
  </si>
  <si>
    <t>co12468</t>
  </si>
  <si>
    <t>5181 Devon Avenue</t>
  </si>
  <si>
    <t>1995.0000</t>
  </si>
  <si>
    <t>co12470</t>
  </si>
  <si>
    <t>20745 E Girard Place</t>
  </si>
  <si>
    <t>2375.0000</t>
  </si>
  <si>
    <t>co12471</t>
  </si>
  <si>
    <t>21450 E 46th Avenue</t>
  </si>
  <si>
    <t>1702.0000</t>
  </si>
  <si>
    <t>co12473</t>
  </si>
  <si>
    <t>8408 Eyebright Court</t>
  </si>
  <si>
    <t>Parker</t>
  </si>
  <si>
    <t>80134</t>
  </si>
  <si>
    <t>2602.0000</t>
  </si>
  <si>
    <t>co12476</t>
  </si>
  <si>
    <t>1545 S Goldbug Circle</t>
  </si>
  <si>
    <t>2675.0000</t>
  </si>
  <si>
    <t>co12480</t>
  </si>
  <si>
    <t>166 N Coolidge Way</t>
  </si>
  <si>
    <t>2595.0000</t>
  </si>
  <si>
    <t>co12483</t>
  </si>
  <si>
    <t>124 N Flat Rock Street</t>
  </si>
  <si>
    <t>2630.0000</t>
  </si>
  <si>
    <t>2075.0000</t>
  </si>
  <si>
    <t>co12492</t>
  </si>
  <si>
    <t>6213 Westview Circle</t>
  </si>
  <si>
    <t>2317.0000</t>
  </si>
  <si>
    <t>co12510</t>
  </si>
  <si>
    <t>19044 E Prentice Circle</t>
  </si>
  <si>
    <t>Centennial</t>
  </si>
  <si>
    <t>2552.0000</t>
  </si>
  <si>
    <t>co12516</t>
  </si>
  <si>
    <t>5451 S Sicily Way</t>
  </si>
  <si>
    <t>2635.0000</t>
  </si>
  <si>
    <t>co12518</t>
  </si>
  <si>
    <t>10158 Granby Street</t>
  </si>
  <si>
    <t>Commerce</t>
  </si>
  <si>
    <t>2393.0000</t>
  </si>
  <si>
    <t>co12526</t>
  </si>
  <si>
    <t>13051 Uinta Street</t>
  </si>
  <si>
    <t>80602</t>
  </si>
  <si>
    <t>2472.0000</t>
  </si>
  <si>
    <t>co12527</t>
  </si>
  <si>
    <t>11651 Kearney Way</t>
  </si>
  <si>
    <t>2120.0000</t>
  </si>
  <si>
    <t>co12536</t>
  </si>
  <si>
    <t>12440 Kearney Circle</t>
  </si>
  <si>
    <t>2482.0000</t>
  </si>
  <si>
    <t>co12540</t>
  </si>
  <si>
    <t>13009 Magnolia Street</t>
  </si>
  <si>
    <t>2585.0000</t>
  </si>
  <si>
    <t>co12548</t>
  </si>
  <si>
    <t>11393 Gray Street</t>
  </si>
  <si>
    <t>2480.0000</t>
  </si>
  <si>
    <t>co12550</t>
  </si>
  <si>
    <t>11791 Lewiston Street</t>
  </si>
  <si>
    <t>2445.0000</t>
  </si>
  <si>
    <t>co12666</t>
  </si>
  <si>
    <t>12246 Helena Street</t>
  </si>
  <si>
    <t>80603</t>
  </si>
  <si>
    <t>2345.0000</t>
  </si>
  <si>
    <t>co12670</t>
  </si>
  <si>
    <t>25068 E Canal Place</t>
  </si>
  <si>
    <t>2340.0000</t>
  </si>
  <si>
    <t>4.0000000000</t>
  </si>
  <si>
    <t>1645.0000</t>
  </si>
  <si>
    <t>co12681</t>
  </si>
  <si>
    <t>23955 E Arizona Place</t>
  </si>
  <si>
    <t>Henderson</t>
  </si>
  <si>
    <t>1825.0000</t>
  </si>
  <si>
    <t>co12695</t>
  </si>
  <si>
    <t>451 Baler Court</t>
  </si>
  <si>
    <t>2251.0000</t>
  </si>
  <si>
    <t>co12707</t>
  </si>
  <si>
    <t>9616 Kalispell Street</t>
  </si>
  <si>
    <t>2141.0000</t>
  </si>
  <si>
    <t>2225.0000</t>
  </si>
  <si>
    <t>co12711</t>
  </si>
  <si>
    <t>17630 E 104th Place</t>
  </si>
  <si>
    <t>2267.0000</t>
  </si>
  <si>
    <t>2100.0000</t>
  </si>
  <si>
    <t>coa0041</t>
  </si>
  <si>
    <t>9204 Welby Circle</t>
  </si>
  <si>
    <t>80229</t>
  </si>
  <si>
    <t>dfa0002</t>
  </si>
  <si>
    <t>Dallas-Fort Worth</t>
  </si>
  <si>
    <t>1414 Monte Carlo Drive</t>
  </si>
  <si>
    <t>Mansfield</t>
  </si>
  <si>
    <t>TX</t>
  </si>
  <si>
    <t>76063</t>
  </si>
  <si>
    <t>2500.0000</t>
  </si>
  <si>
    <t>Waxahachie</t>
  </si>
  <si>
    <t>75165</t>
  </si>
  <si>
    <t>1450.0000</t>
  </si>
  <si>
    <t>dfa0325</t>
  </si>
  <si>
    <t>8637 Twisted Oaks Way</t>
  </si>
  <si>
    <t>North Richland Hills</t>
  </si>
  <si>
    <t>76182</t>
  </si>
  <si>
    <t>2383.0000</t>
  </si>
  <si>
    <t>Fort Worth</t>
  </si>
  <si>
    <t>76135</t>
  </si>
  <si>
    <t>McKinney</t>
  </si>
  <si>
    <t>75154</t>
  </si>
  <si>
    <t>dfa0476</t>
  </si>
  <si>
    <t>11829 Cottontail Dr</t>
  </si>
  <si>
    <t>76248</t>
  </si>
  <si>
    <t>dfa0509</t>
  </si>
  <si>
    <t>204 Bonsai Drive</t>
  </si>
  <si>
    <t>Anna</t>
  </si>
  <si>
    <t>75409</t>
  </si>
  <si>
    <t>dfa0614</t>
  </si>
  <si>
    <t>135 Autumn Trail</t>
  </si>
  <si>
    <t>Red Oak</t>
  </si>
  <si>
    <t>Arlington</t>
  </si>
  <si>
    <t>76179</t>
  </si>
  <si>
    <t>dfa0670</t>
  </si>
  <si>
    <t>7036 Lindentree Lane</t>
  </si>
  <si>
    <t>76137</t>
  </si>
  <si>
    <t>Orlando</t>
  </si>
  <si>
    <t>Ocoee</t>
  </si>
  <si>
    <t>FL</t>
  </si>
  <si>
    <t>34761</t>
  </si>
  <si>
    <t>1400.0000</t>
  </si>
  <si>
    <t>Jacksonville</t>
  </si>
  <si>
    <t>32222</t>
  </si>
  <si>
    <t>1375.0000</t>
  </si>
  <si>
    <t>fl00338</t>
  </si>
  <si>
    <t>14048 Fish Eagle Dr E</t>
  </si>
  <si>
    <t>32226</t>
  </si>
  <si>
    <t>Apopka</t>
  </si>
  <si>
    <t>32221</t>
  </si>
  <si>
    <t>fl00366</t>
  </si>
  <si>
    <t>11913 Dover Village Dr W</t>
  </si>
  <si>
    <t>32220</t>
  </si>
  <si>
    <t>Tampa</t>
  </si>
  <si>
    <t>fl00503</t>
  </si>
  <si>
    <t>2206 Darlin Circle</t>
  </si>
  <si>
    <t>32820</t>
  </si>
  <si>
    <t>1750.0000</t>
  </si>
  <si>
    <t>fl11146</t>
  </si>
  <si>
    <t>3006 Partridge Point Trail</t>
  </si>
  <si>
    <t>Valrico</t>
  </si>
  <si>
    <t>33596</t>
  </si>
  <si>
    <t>fl12125</t>
  </si>
  <si>
    <t>16216 Bridgewalk Drive</t>
  </si>
  <si>
    <t>Lithia</t>
  </si>
  <si>
    <t>33547</t>
  </si>
  <si>
    <t>fl12288</t>
  </si>
  <si>
    <t>5762 Birds Nest Lane</t>
  </si>
  <si>
    <t>Wesley Chapel</t>
  </si>
  <si>
    <t>33544</t>
  </si>
  <si>
    <t>St Augustine</t>
  </si>
  <si>
    <t>32092</t>
  </si>
  <si>
    <t>Ruskin</t>
  </si>
  <si>
    <t>33570</t>
  </si>
  <si>
    <t>2700.0000</t>
  </si>
  <si>
    <t>fl12498</t>
  </si>
  <si>
    <t>2136 Richwood Pike Drive</t>
  </si>
  <si>
    <t>33647</t>
  </si>
  <si>
    <t>1950.0000</t>
  </si>
  <si>
    <t>Miami</t>
  </si>
  <si>
    <t>Port St Lucie</t>
  </si>
  <si>
    <t>34952</t>
  </si>
  <si>
    <t>Orange Park</t>
  </si>
  <si>
    <t>fl13119</t>
  </si>
  <si>
    <t>685 Mackenzie Circle</t>
  </si>
  <si>
    <t>32084</t>
  </si>
  <si>
    <t>fl13256</t>
  </si>
  <si>
    <t>4197 Four Lakes Drive</t>
  </si>
  <si>
    <t>Melbourne</t>
  </si>
  <si>
    <t>32940</t>
  </si>
  <si>
    <t>fl13378</t>
  </si>
  <si>
    <t>125 Pennock Landing Circle</t>
  </si>
  <si>
    <t>Jupiter</t>
  </si>
  <si>
    <t>33458</t>
  </si>
  <si>
    <t>34953</t>
  </si>
  <si>
    <t>fl13496</t>
  </si>
  <si>
    <t>5415 NW Bolin Street</t>
  </si>
  <si>
    <t>34986</t>
  </si>
  <si>
    <t>fl13571</t>
  </si>
  <si>
    <t>6679 W Gentle Oaks Drive</t>
  </si>
  <si>
    <t>32244</t>
  </si>
  <si>
    <t>Cocoa</t>
  </si>
  <si>
    <t>32927</t>
  </si>
  <si>
    <t>fl13885</t>
  </si>
  <si>
    <t>6381 Louis Clark Court</t>
  </si>
  <si>
    <t>1425.0000</t>
  </si>
  <si>
    <t>1475.0000</t>
  </si>
  <si>
    <t>fl14062</t>
  </si>
  <si>
    <t>1508 Ashlee Branch Way</t>
  </si>
  <si>
    <t>32259</t>
  </si>
  <si>
    <t>1975.0000</t>
  </si>
  <si>
    <t>fl14079</t>
  </si>
  <si>
    <t>1387 Summit Oaks Drive W</t>
  </si>
  <si>
    <t>fl14129</t>
  </si>
  <si>
    <t>2331 Pinebrook Court</t>
  </si>
  <si>
    <t>Oviedo</t>
  </si>
  <si>
    <t>32766</t>
  </si>
  <si>
    <t>New Port Richey</t>
  </si>
  <si>
    <t>34654</t>
  </si>
  <si>
    <t>fl14421</t>
  </si>
  <si>
    <t>1913 SW Mackenzie Street</t>
  </si>
  <si>
    <t>1850.0000</t>
  </si>
  <si>
    <t>fl14623</t>
  </si>
  <si>
    <t>10536 Cypress Trail Drive</t>
  </si>
  <si>
    <t>32825</t>
  </si>
  <si>
    <t>fl14667</t>
  </si>
  <si>
    <t>27216 Coral Springs Drive</t>
  </si>
  <si>
    <t>fl14780</t>
  </si>
  <si>
    <t>2592 Bullion Lp</t>
  </si>
  <si>
    <t>Sanford</t>
  </si>
  <si>
    <t>32771</t>
  </si>
  <si>
    <t>1205.0000</t>
  </si>
  <si>
    <t>fl14784</t>
  </si>
  <si>
    <t>5835 Heronrise Crescent Drive</t>
  </si>
  <si>
    <t>fl14811</t>
  </si>
  <si>
    <t>7307 Guilford Pine Lane</t>
  </si>
  <si>
    <t>Apollo Beach</t>
  </si>
  <si>
    <t>33572</t>
  </si>
  <si>
    <t>fl14979</t>
  </si>
  <si>
    <t>237 Sawyerwood Place</t>
  </si>
  <si>
    <t>32765</t>
  </si>
  <si>
    <t>fl15257</t>
  </si>
  <si>
    <t>1627 Prospect Avenue</t>
  </si>
  <si>
    <t>32814</t>
  </si>
  <si>
    <t>fl15273</t>
  </si>
  <si>
    <t>7652 Vandalay Dr</t>
  </si>
  <si>
    <t>fl15297</t>
  </si>
  <si>
    <t>4817 76th Court E</t>
  </si>
  <si>
    <t>Bradenton</t>
  </si>
  <si>
    <t>34203</t>
  </si>
  <si>
    <t>fl15353</t>
  </si>
  <si>
    <t>626 SW Gailbreath Avenue</t>
  </si>
  <si>
    <t>34983</t>
  </si>
  <si>
    <t>fl15354</t>
  </si>
  <si>
    <t>12142 Corner Oaks Drive</t>
  </si>
  <si>
    <t>32223</t>
  </si>
  <si>
    <t>2025.0000</t>
  </si>
  <si>
    <t>fl15800</t>
  </si>
  <si>
    <t>304 Elverton Place N</t>
  </si>
  <si>
    <t>St Johns</t>
  </si>
  <si>
    <t>fl15820</t>
  </si>
  <si>
    <t>1316 Cape May Lane</t>
  </si>
  <si>
    <t>Greenacres</t>
  </si>
  <si>
    <t>33413</t>
  </si>
  <si>
    <t>fl15828</t>
  </si>
  <si>
    <t>3978 Ridgewood Drive</t>
  </si>
  <si>
    <t>Titusville</t>
  </si>
  <si>
    <t>32796</t>
  </si>
  <si>
    <t>fl15829</t>
  </si>
  <si>
    <t>1693 Sorento Circle</t>
  </si>
  <si>
    <t>West Melbourne</t>
  </si>
  <si>
    <t>32904</t>
  </si>
  <si>
    <t>1560.0000</t>
  </si>
  <si>
    <t>fl15831</t>
  </si>
  <si>
    <t>1613 SW Carillo Avenue</t>
  </si>
  <si>
    <t>fl15853</t>
  </si>
  <si>
    <t>332 McKay Boulevard</t>
  </si>
  <si>
    <t>fl15866</t>
  </si>
  <si>
    <t>18303 Elmhurst Lane</t>
  </si>
  <si>
    <t>fl15879</t>
  </si>
  <si>
    <t>6460 Ainsworth Road</t>
  </si>
  <si>
    <t>fl15884</t>
  </si>
  <si>
    <t>711 Camp Francis Johnson Road</t>
  </si>
  <si>
    <t>32065</t>
  </si>
  <si>
    <t>1325.0000</t>
  </si>
  <si>
    <t>fl15888</t>
  </si>
  <si>
    <t>6935 NW 27th Court</t>
  </si>
  <si>
    <t>Margate</t>
  </si>
  <si>
    <t>33063</t>
  </si>
  <si>
    <t>2175.0000</t>
  </si>
  <si>
    <t>fl15913</t>
  </si>
  <si>
    <t>4426 Stone Meadow Drive</t>
  </si>
  <si>
    <t>32826</t>
  </si>
  <si>
    <t>fl16066</t>
  </si>
  <si>
    <t>14013 Wild Hammock Trail</t>
  </si>
  <si>
    <t>fl16095</t>
  </si>
  <si>
    <t>2639 Sheila Drive</t>
  </si>
  <si>
    <t>32712</t>
  </si>
  <si>
    <t>1595.0000</t>
  </si>
  <si>
    <t>fl16117</t>
  </si>
  <si>
    <t>2525 Willow Creek Drive</t>
  </si>
  <si>
    <t>Fleming Island</t>
  </si>
  <si>
    <t>32003</t>
  </si>
  <si>
    <t>Middleburg</t>
  </si>
  <si>
    <t>32068</t>
  </si>
  <si>
    <t>fl16122</t>
  </si>
  <si>
    <t>2410 Hatton Chase Lane</t>
  </si>
  <si>
    <t>Kissimmee</t>
  </si>
  <si>
    <t>34746</t>
  </si>
  <si>
    <t>fl16168</t>
  </si>
  <si>
    <t>4665 Doral Park Avenue</t>
  </si>
  <si>
    <t>34758</t>
  </si>
  <si>
    <t>fl16183</t>
  </si>
  <si>
    <t>482 Mackenzie Circle</t>
  </si>
  <si>
    <t>fl16198</t>
  </si>
  <si>
    <t>2039 Applegate Drive</t>
  </si>
  <si>
    <t>1945.0000</t>
  </si>
  <si>
    <t>fl16304</t>
  </si>
  <si>
    <t>10825 New Brighton Court</t>
  </si>
  <si>
    <t>fl16343</t>
  </si>
  <si>
    <t>2085 SE North Blackwell Drive</t>
  </si>
  <si>
    <t>1675.0000</t>
  </si>
  <si>
    <t>1610.0000</t>
  </si>
  <si>
    <t>2300.0000</t>
  </si>
  <si>
    <t>1525.0000</t>
  </si>
  <si>
    <t>fl16475</t>
  </si>
  <si>
    <t>5630 Cinnamon Fern Boulevard</t>
  </si>
  <si>
    <t>fla0118</t>
  </si>
  <si>
    <t>1847 Sheraton Lakes Circle</t>
  </si>
  <si>
    <t>ga00107</t>
  </si>
  <si>
    <t>Atlanta</t>
  </si>
  <si>
    <t>5626 Fallsbrook Knl NW</t>
  </si>
  <si>
    <t>Acworth</t>
  </si>
  <si>
    <t>GA</t>
  </si>
  <si>
    <t>30101</t>
  </si>
  <si>
    <t>2000.0000</t>
  </si>
  <si>
    <t>Kennesaw</t>
  </si>
  <si>
    <t>30144</t>
  </si>
  <si>
    <t>ga00128</t>
  </si>
  <si>
    <t>5743 Vinings Retreat Way SW</t>
  </si>
  <si>
    <t>Mableton</t>
  </si>
  <si>
    <t>30126</t>
  </si>
  <si>
    <t>Lawrenceville</t>
  </si>
  <si>
    <t>30043</t>
  </si>
  <si>
    <t>Canton</t>
  </si>
  <si>
    <t>Marietta</t>
  </si>
  <si>
    <t>ga12368</t>
  </si>
  <si>
    <t>554 Oak Landing Circle</t>
  </si>
  <si>
    <t>Douglasville</t>
  </si>
  <si>
    <t>30134</t>
  </si>
  <si>
    <t>ga12452</t>
  </si>
  <si>
    <t>Augusta</t>
  </si>
  <si>
    <t>2534 Carriage Creek</t>
  </si>
  <si>
    <t>30909</t>
  </si>
  <si>
    <t>ga12516</t>
  </si>
  <si>
    <t>3801 Bogan Mill Road</t>
  </si>
  <si>
    <t>Buford</t>
  </si>
  <si>
    <t>30519</t>
  </si>
  <si>
    <t>ga12536</t>
  </si>
  <si>
    <t>Savannah/Hilton Head</t>
  </si>
  <si>
    <t>106 Habitat Drive</t>
  </si>
  <si>
    <t>Savannah</t>
  </si>
  <si>
    <t>31419</t>
  </si>
  <si>
    <t>30045</t>
  </si>
  <si>
    <t>30253</t>
  </si>
  <si>
    <t>ga12796</t>
  </si>
  <si>
    <t>6011 Kincorth Circle</t>
  </si>
  <si>
    <t>30518</t>
  </si>
  <si>
    <t>1495.0000</t>
  </si>
  <si>
    <t>ga12823</t>
  </si>
  <si>
    <t>906 Stoneview Ct</t>
  </si>
  <si>
    <t>Grovetown</t>
  </si>
  <si>
    <t>30813</t>
  </si>
  <si>
    <t>30114</t>
  </si>
  <si>
    <t>ga12912</t>
  </si>
  <si>
    <t>713 Kensey Park Ln</t>
  </si>
  <si>
    <t>ga12961</t>
  </si>
  <si>
    <t>14 Charter Oak Court</t>
  </si>
  <si>
    <t>Dallas</t>
  </si>
  <si>
    <t>30132</t>
  </si>
  <si>
    <t>1345.0000</t>
  </si>
  <si>
    <t>ga13367</t>
  </si>
  <si>
    <t>301 William Falls Drive</t>
  </si>
  <si>
    <t>5.5000000000</t>
  </si>
  <si>
    <t>2950.0000</t>
  </si>
  <si>
    <t>ga13435</t>
  </si>
  <si>
    <t>3091 Pale Moon Place</t>
  </si>
  <si>
    <t>Mcdonough</t>
  </si>
  <si>
    <t>ga13437</t>
  </si>
  <si>
    <t>94 Parkmont Court</t>
  </si>
  <si>
    <t>ga13442</t>
  </si>
  <si>
    <t>1203 Kern Cove</t>
  </si>
  <si>
    <t>4.5000000000</t>
  </si>
  <si>
    <t>ga13551</t>
  </si>
  <si>
    <t>3134 Morgan Box Lane</t>
  </si>
  <si>
    <t>ga13643</t>
  </si>
  <si>
    <t>933 Woody Hill Circle</t>
  </si>
  <si>
    <t>Evans</t>
  </si>
  <si>
    <t>30809</t>
  </si>
  <si>
    <t>ga13645</t>
  </si>
  <si>
    <t>4135 Bald Eagle Place</t>
  </si>
  <si>
    <t>ga13727</t>
  </si>
  <si>
    <t>414 Roberts Way</t>
  </si>
  <si>
    <t>Rincon</t>
  </si>
  <si>
    <t>31326</t>
  </si>
  <si>
    <t>1340.0000</t>
  </si>
  <si>
    <t>ga13846</t>
  </si>
  <si>
    <t>968 Sentry Court</t>
  </si>
  <si>
    <t>1245.0000</t>
  </si>
  <si>
    <t>Snellville</t>
  </si>
  <si>
    <t>30039</t>
  </si>
  <si>
    <t>ga13931</t>
  </si>
  <si>
    <t>1720 Eden Valley Court</t>
  </si>
  <si>
    <t>Loganville</t>
  </si>
  <si>
    <t>30052</t>
  </si>
  <si>
    <t>1460.0000</t>
  </si>
  <si>
    <t>ga13968</t>
  </si>
  <si>
    <t>2441 Lance Ridge Way</t>
  </si>
  <si>
    <t>1095.0000</t>
  </si>
  <si>
    <t>ga13980</t>
  </si>
  <si>
    <t>642 Tabbystone Street</t>
  </si>
  <si>
    <t>30064</t>
  </si>
  <si>
    <t>3295.0000</t>
  </si>
  <si>
    <t>ga13990</t>
  </si>
  <si>
    <t>1949 Kenlock Drive</t>
  </si>
  <si>
    <t>1405.0000</t>
  </si>
  <si>
    <t>1315.0000</t>
  </si>
  <si>
    <t>ga13996</t>
  </si>
  <si>
    <t>5044 Reynolds Way</t>
  </si>
  <si>
    <t>1420.0000</t>
  </si>
  <si>
    <t>1445.0000</t>
  </si>
  <si>
    <t>1695.0000</t>
  </si>
  <si>
    <t>Woodstock</t>
  </si>
  <si>
    <t>1385.0000</t>
  </si>
  <si>
    <t>1165.0000</t>
  </si>
  <si>
    <t>1515.0000</t>
  </si>
  <si>
    <t>1285.0000</t>
  </si>
  <si>
    <t>ga14385</t>
  </si>
  <si>
    <t>624 Cornerstone Place</t>
  </si>
  <si>
    <t>1545.0000</t>
  </si>
  <si>
    <t>1725.0000</t>
  </si>
  <si>
    <t>gaa0079</t>
  </si>
  <si>
    <t>960 James Ridge Dr</t>
  </si>
  <si>
    <t>gaa0308</t>
  </si>
  <si>
    <t>3466 English Oaks Drive NW</t>
  </si>
  <si>
    <t>gaa0325</t>
  </si>
  <si>
    <t>103 Oakwind Parkway</t>
  </si>
  <si>
    <t>gaa0437</t>
  </si>
  <si>
    <t>4282 Bradley Drive</t>
  </si>
  <si>
    <t>Boise</t>
  </si>
  <si>
    <t>ID</t>
  </si>
  <si>
    <t>id12404</t>
  </si>
  <si>
    <t>5217 N Forbes Avenue</t>
  </si>
  <si>
    <t>83713</t>
  </si>
  <si>
    <t>il00041</t>
  </si>
  <si>
    <t>Chicago</t>
  </si>
  <si>
    <t>6915 Riley Drive</t>
  </si>
  <si>
    <t>Joliet</t>
  </si>
  <si>
    <t>IL</t>
  </si>
  <si>
    <t>60431</t>
  </si>
  <si>
    <t>il00206</t>
  </si>
  <si>
    <t>3515 September Drive</t>
  </si>
  <si>
    <t>Maintenance Move In</t>
  </si>
  <si>
    <t>Upcoming Move In</t>
  </si>
  <si>
    <t>1.5000000000</t>
  </si>
  <si>
    <t>1637.0000</t>
  </si>
  <si>
    <t>Plainfield</t>
  </si>
  <si>
    <t>60586</t>
  </si>
  <si>
    <t>Beach Park</t>
  </si>
  <si>
    <t>60083</t>
  </si>
  <si>
    <t>il00467</t>
  </si>
  <si>
    <t>104 Polaris Drive</t>
  </si>
  <si>
    <t>Lake in the Hills</t>
  </si>
  <si>
    <t>60156</t>
  </si>
  <si>
    <t>il11053</t>
  </si>
  <si>
    <t>Indiana</t>
  </si>
  <si>
    <t>9520 W 135th Place</t>
  </si>
  <si>
    <t>Cedar Lake</t>
  </si>
  <si>
    <t>IN</t>
  </si>
  <si>
    <t>46303</t>
  </si>
  <si>
    <t>60435</t>
  </si>
  <si>
    <t>il12063</t>
  </si>
  <si>
    <t>1422 Grandview Court</t>
  </si>
  <si>
    <t>Algonquin</t>
  </si>
  <si>
    <t>60102</t>
  </si>
  <si>
    <t>il12228</t>
  </si>
  <si>
    <t>3616 Tallgrass Court</t>
  </si>
  <si>
    <t>il12249</t>
  </si>
  <si>
    <t>11365 S Marathon Lane</t>
  </si>
  <si>
    <t>60544</t>
  </si>
  <si>
    <t>il12272</t>
  </si>
  <si>
    <t>504 Bison Rd</t>
  </si>
  <si>
    <t>Oswego</t>
  </si>
  <si>
    <t>60543</t>
  </si>
  <si>
    <t>il12276</t>
  </si>
  <si>
    <t>13362 W Bucksburn Lane</t>
  </si>
  <si>
    <t>il12277</t>
  </si>
  <si>
    <t>2226 Manico Drive</t>
  </si>
  <si>
    <t>Crest Hill</t>
  </si>
  <si>
    <t>il12282</t>
  </si>
  <si>
    <t>215 Cambridge Court</t>
  </si>
  <si>
    <t>il12306</t>
  </si>
  <si>
    <t>1500 Baltz Drive</t>
  </si>
  <si>
    <t>il12351</t>
  </si>
  <si>
    <t>527 May Street</t>
  </si>
  <si>
    <t>Plano</t>
  </si>
  <si>
    <t>60545</t>
  </si>
  <si>
    <t>il12407</t>
  </si>
  <si>
    <t>652 Lakewood Farms Drive</t>
  </si>
  <si>
    <t>Bolingbrook</t>
  </si>
  <si>
    <t>60490</t>
  </si>
  <si>
    <t>il12445</t>
  </si>
  <si>
    <t>606 Winfield Drive</t>
  </si>
  <si>
    <t>South Beloit</t>
  </si>
  <si>
    <t>61080</t>
  </si>
  <si>
    <t>il12549</t>
  </si>
  <si>
    <t>3503 Harms Drive</t>
  </si>
  <si>
    <t>Rehab for Sale</t>
  </si>
  <si>
    <t>il12561</t>
  </si>
  <si>
    <t>626 Springbrook Trail N</t>
  </si>
  <si>
    <t>il12614</t>
  </si>
  <si>
    <t>3423 Hoffman Street</t>
  </si>
  <si>
    <t>Shorewood</t>
  </si>
  <si>
    <t>il12684</t>
  </si>
  <si>
    <t>10047 Cummings Street</t>
  </si>
  <si>
    <t>Huntley</t>
  </si>
  <si>
    <t>60142</t>
  </si>
  <si>
    <t>il12708</t>
  </si>
  <si>
    <t>195 Blueberry Ln</t>
  </si>
  <si>
    <t>Round Lake Beach</t>
  </si>
  <si>
    <t>60073</t>
  </si>
  <si>
    <t>Elgin</t>
  </si>
  <si>
    <t>il12741</t>
  </si>
  <si>
    <t>140 Havenwood Court</t>
  </si>
  <si>
    <t>Round Lake</t>
  </si>
  <si>
    <t>il12774</t>
  </si>
  <si>
    <t>886 Redwood Drive</t>
  </si>
  <si>
    <t>Elwood</t>
  </si>
  <si>
    <t>60421</t>
  </si>
  <si>
    <t>il12891</t>
  </si>
  <si>
    <t>816 Vertin Boulevard</t>
  </si>
  <si>
    <t>60404</t>
  </si>
  <si>
    <t>il12939</t>
  </si>
  <si>
    <t>72 N Waterford Drive</t>
  </si>
  <si>
    <t>il13020</t>
  </si>
  <si>
    <t>6708 Colaric Drive</t>
  </si>
  <si>
    <t>il13039</t>
  </si>
  <si>
    <t>1810 Mandan Village Drive</t>
  </si>
  <si>
    <t>60502</t>
  </si>
  <si>
    <t>il13040</t>
  </si>
  <si>
    <t>2111 Three Forks Drive</t>
  </si>
  <si>
    <t>il13044</t>
  </si>
  <si>
    <t>1521 Cambria Court</t>
  </si>
  <si>
    <t>il13064</t>
  </si>
  <si>
    <t>2761 Carlsbad Circle</t>
  </si>
  <si>
    <t>60503</t>
  </si>
  <si>
    <t>il13072</t>
  </si>
  <si>
    <t>14057 S Hartland Drive</t>
  </si>
  <si>
    <t>il13153</t>
  </si>
  <si>
    <t>20865 W Boulder</t>
  </si>
  <si>
    <t>Montgomery</t>
  </si>
  <si>
    <t>60538</t>
  </si>
  <si>
    <t>il13201</t>
  </si>
  <si>
    <t>281 Haywood Drive</t>
  </si>
  <si>
    <t>il13204</t>
  </si>
  <si>
    <t>2517 Labrecque Drive</t>
  </si>
  <si>
    <t>1795.0000</t>
  </si>
  <si>
    <t>il13219</t>
  </si>
  <si>
    <t>920 Wilbe Street</t>
  </si>
  <si>
    <t>il13242</t>
  </si>
  <si>
    <t>1009 Marion Drive</t>
  </si>
  <si>
    <t>il13252</t>
  </si>
  <si>
    <t>1301 Lilac Lane</t>
  </si>
  <si>
    <t>Harvard</t>
  </si>
  <si>
    <t>60033</t>
  </si>
  <si>
    <t>il13283</t>
  </si>
  <si>
    <t>314 Magnolia Drive</t>
  </si>
  <si>
    <t>North Aurora</t>
  </si>
  <si>
    <t>60542</t>
  </si>
  <si>
    <t>il13289</t>
  </si>
  <si>
    <t>908 Ann Street</t>
  </si>
  <si>
    <t>il13291</t>
  </si>
  <si>
    <t>6520 Roth Drive</t>
  </si>
  <si>
    <t>il13302</t>
  </si>
  <si>
    <t>4918 Clover Lane</t>
  </si>
  <si>
    <t>il13309</t>
  </si>
  <si>
    <t>34248 N Needlegrass Drive</t>
  </si>
  <si>
    <t>il13321</t>
  </si>
  <si>
    <t>2467 N Sterling Ct</t>
  </si>
  <si>
    <t>il13323</t>
  </si>
  <si>
    <t>1800 Mystic Drive</t>
  </si>
  <si>
    <t>il13331</t>
  </si>
  <si>
    <t>586 Needlegrass Parkway</t>
  </si>
  <si>
    <t>60002</t>
  </si>
  <si>
    <t>il13348</t>
  </si>
  <si>
    <t>1809 Wake Island Drive</t>
  </si>
  <si>
    <t>il13357</t>
  </si>
  <si>
    <t>2110 Three Forks Drive</t>
  </si>
  <si>
    <t>il13367</t>
  </si>
  <si>
    <t>2615 Frank Turk Drive</t>
  </si>
  <si>
    <t>il13368</t>
  </si>
  <si>
    <t>21261 W Creston Court</t>
  </si>
  <si>
    <t>il13377</t>
  </si>
  <si>
    <t>1844 Courtwright Drive</t>
  </si>
  <si>
    <t>il13384</t>
  </si>
  <si>
    <t>477 E Barberry Circle</t>
  </si>
  <si>
    <t>Yorkville</t>
  </si>
  <si>
    <t>60560</t>
  </si>
  <si>
    <t>il13385</t>
  </si>
  <si>
    <t>34406 Columbine Ct</t>
  </si>
  <si>
    <t>il13392</t>
  </si>
  <si>
    <t>4503 Skylark Lane</t>
  </si>
  <si>
    <t>il13395</t>
  </si>
  <si>
    <t>204 Winding Trail</t>
  </si>
  <si>
    <t>Genoa</t>
  </si>
  <si>
    <t>60135</t>
  </si>
  <si>
    <t>il13409</t>
  </si>
  <si>
    <t>2313 Candlewood Court</t>
  </si>
  <si>
    <t>il13412</t>
  </si>
  <si>
    <t>1217 Violet Lane</t>
  </si>
  <si>
    <t>il13415</t>
  </si>
  <si>
    <t>533 W Wildspring Road</t>
  </si>
  <si>
    <t>il13421</t>
  </si>
  <si>
    <t>108 Ryan Lane</t>
  </si>
  <si>
    <t>il13427</t>
  </si>
  <si>
    <t>2007 Chestnut Grove Drive</t>
  </si>
  <si>
    <t>il13428</t>
  </si>
  <si>
    <t>1712 Tall Oaks Drive</t>
  </si>
  <si>
    <t>il13434</t>
  </si>
  <si>
    <t>21861 W Knollwood Drive</t>
  </si>
  <si>
    <t>il13435</t>
  </si>
  <si>
    <t>214 Winding Trail</t>
  </si>
  <si>
    <t>il13436</t>
  </si>
  <si>
    <t>2802 Arches Drive</t>
  </si>
  <si>
    <t>il13445</t>
  </si>
  <si>
    <t>2002 Westmore Grove Drive</t>
  </si>
  <si>
    <t>il13450</t>
  </si>
  <si>
    <t>1714 Hidden Oaks Court</t>
  </si>
  <si>
    <t>il13457</t>
  </si>
  <si>
    <t>7610 Violet Lane</t>
  </si>
  <si>
    <t>60449</t>
  </si>
  <si>
    <t>1729.0000</t>
  </si>
  <si>
    <t>il13458</t>
  </si>
  <si>
    <t>211 Barrett Drive Unit D</t>
  </si>
  <si>
    <t>1892.0000</t>
  </si>
  <si>
    <t>il13467</t>
  </si>
  <si>
    <t>5635 Savoy Drive</t>
  </si>
  <si>
    <t>il13472</t>
  </si>
  <si>
    <t>1749 Ivy Lane</t>
  </si>
  <si>
    <t>il13475</t>
  </si>
  <si>
    <t>1514 Cambria Court</t>
  </si>
  <si>
    <t>il13476</t>
  </si>
  <si>
    <t>3354 Legacy Drive</t>
  </si>
  <si>
    <t>Lockport</t>
  </si>
  <si>
    <t>60441</t>
  </si>
  <si>
    <t>il13556</t>
  </si>
  <si>
    <t>6715 Legacy Pointe Court</t>
  </si>
  <si>
    <t>1906.0000</t>
  </si>
  <si>
    <t>il13558</t>
  </si>
  <si>
    <t>5314 Floralwood Court</t>
  </si>
  <si>
    <t>il13561</t>
  </si>
  <si>
    <t>1467 Breeze Way</t>
  </si>
  <si>
    <t>2325.0000</t>
  </si>
  <si>
    <t>il13562</t>
  </si>
  <si>
    <t>945 Summit Creek Drive</t>
  </si>
  <si>
    <t>il13564</t>
  </si>
  <si>
    <t>4223 Glenlo Drive</t>
  </si>
  <si>
    <t>il13567</t>
  </si>
  <si>
    <t>2003 Gray Hawk Drive</t>
  </si>
  <si>
    <t>il13575</t>
  </si>
  <si>
    <t>607 Bluestem Lane</t>
  </si>
  <si>
    <t>Hampshire</t>
  </si>
  <si>
    <t>60140</t>
  </si>
  <si>
    <t>il13582</t>
  </si>
  <si>
    <t>7004 Waterway Court</t>
  </si>
  <si>
    <t>il13584</t>
  </si>
  <si>
    <t>2404 Geneva Lane</t>
  </si>
  <si>
    <t>2125.0000</t>
  </si>
  <si>
    <t>il13596</t>
  </si>
  <si>
    <t>322 Abington Woods Drive</t>
  </si>
  <si>
    <t>il13600</t>
  </si>
  <si>
    <t>582 Devonaire Parkway</t>
  </si>
  <si>
    <t>Dekalb</t>
  </si>
  <si>
    <t>60115</t>
  </si>
  <si>
    <t>il13616</t>
  </si>
  <si>
    <t>4021 Hoffman Street</t>
  </si>
  <si>
    <t>il13618</t>
  </si>
  <si>
    <t>513 W Wildspring Road</t>
  </si>
  <si>
    <t>il13633</t>
  </si>
  <si>
    <t>20942 W Barrington Lane</t>
  </si>
  <si>
    <t>il13635</t>
  </si>
  <si>
    <t>5272 Eastwood Court</t>
  </si>
  <si>
    <t>Monee</t>
  </si>
  <si>
    <t>il13745</t>
  </si>
  <si>
    <t>283 W Washington Street</t>
  </si>
  <si>
    <t>il13747</t>
  </si>
  <si>
    <t>2900 Carol Drive</t>
  </si>
  <si>
    <t>60432</t>
  </si>
  <si>
    <t>il13750</t>
  </si>
  <si>
    <t>994 Haywood Drive</t>
  </si>
  <si>
    <t>il13754</t>
  </si>
  <si>
    <t>4545 W Jonquil Lane</t>
  </si>
  <si>
    <t>il13756</t>
  </si>
  <si>
    <t>25739 S Taft Street</t>
  </si>
  <si>
    <t>il13762</t>
  </si>
  <si>
    <t>11350 S Preakness Drive</t>
  </si>
  <si>
    <t>60585</t>
  </si>
  <si>
    <t>il13763</t>
  </si>
  <si>
    <t>184 S Basswood Court</t>
  </si>
  <si>
    <t>il13766</t>
  </si>
  <si>
    <t>19227 Thornham Lane</t>
  </si>
  <si>
    <t>Mokena</t>
  </si>
  <si>
    <t>60448</t>
  </si>
  <si>
    <t>il13768</t>
  </si>
  <si>
    <t>1703 Tall Oaks Drive</t>
  </si>
  <si>
    <t>il13770</t>
  </si>
  <si>
    <t>20841 W Ardmore Circle</t>
  </si>
  <si>
    <t>il13773</t>
  </si>
  <si>
    <t>14121 S Lehigh Drive</t>
  </si>
  <si>
    <t>il13774</t>
  </si>
  <si>
    <t>4826 Clover Court</t>
  </si>
  <si>
    <t>il13776</t>
  </si>
  <si>
    <t>14205 S Hemmingway Circle</t>
  </si>
  <si>
    <t>1655.0000</t>
  </si>
  <si>
    <t>il13782</t>
  </si>
  <si>
    <t>3415 Turnberry Drive</t>
  </si>
  <si>
    <t>McHenry</t>
  </si>
  <si>
    <t>60050</t>
  </si>
  <si>
    <t>il13783</t>
  </si>
  <si>
    <t>2313 N Essex Lane</t>
  </si>
  <si>
    <t>il13784</t>
  </si>
  <si>
    <t>1708 Mandan Village Drive</t>
  </si>
  <si>
    <t>il13786</t>
  </si>
  <si>
    <t>512 W Wildspring Road</t>
  </si>
  <si>
    <t>il13789</t>
  </si>
  <si>
    <t>14147 S Longview Lane</t>
  </si>
  <si>
    <t>il13794</t>
  </si>
  <si>
    <t>2307 Thunder Gulch Road</t>
  </si>
  <si>
    <t>il13797</t>
  </si>
  <si>
    <t>71 W Tall Oak Drive</t>
  </si>
  <si>
    <t>Hainesville</t>
  </si>
  <si>
    <t>il13798</t>
  </si>
  <si>
    <t>34211 N Trillium Way</t>
  </si>
  <si>
    <t>il13799</t>
  </si>
  <si>
    <t>8 Lansbury Court</t>
  </si>
  <si>
    <t>Lake In The Hills</t>
  </si>
  <si>
    <t>il13800</t>
  </si>
  <si>
    <t>1612 Lake Pointe Drive</t>
  </si>
  <si>
    <t>il13802</t>
  </si>
  <si>
    <t>1308 Dauphin Drive</t>
  </si>
  <si>
    <t>il13803</t>
  </si>
  <si>
    <t>1514 Pheasant Landing Drive</t>
  </si>
  <si>
    <t>il13809</t>
  </si>
  <si>
    <t>129 S Springside Drive</t>
  </si>
  <si>
    <t>il13810</t>
  </si>
  <si>
    <t>21407 Prestwick Drive</t>
  </si>
  <si>
    <t>60403</t>
  </si>
  <si>
    <t>il13817</t>
  </si>
  <si>
    <t>3505 Legacy Drive</t>
  </si>
  <si>
    <t>il13822</t>
  </si>
  <si>
    <t>2107 Aspen Drive</t>
  </si>
  <si>
    <t>60098</t>
  </si>
  <si>
    <t>il13826</t>
  </si>
  <si>
    <t>5500 Maha Court</t>
  </si>
  <si>
    <t>il13827</t>
  </si>
  <si>
    <t>21216 W Chastworth Lane</t>
  </si>
  <si>
    <t>Plianfield</t>
  </si>
  <si>
    <t>il13831</t>
  </si>
  <si>
    <t>2200 Brindlewood Drive</t>
  </si>
  <si>
    <t>il13836</t>
  </si>
  <si>
    <t>1648 Quinn Drive</t>
  </si>
  <si>
    <t>il13838</t>
  </si>
  <si>
    <t>1303 Roth Drive</t>
  </si>
  <si>
    <t>il13839</t>
  </si>
  <si>
    <t>1421 Spring Oaks Drive</t>
  </si>
  <si>
    <t>il13840</t>
  </si>
  <si>
    <t>20835 W Annapolis Court</t>
  </si>
  <si>
    <t>il13843</t>
  </si>
  <si>
    <t>2717 Avalon Lane</t>
  </si>
  <si>
    <t>il13847</t>
  </si>
  <si>
    <t>6510 Roth Drive</t>
  </si>
  <si>
    <t>il13850</t>
  </si>
  <si>
    <t>1304 Partridge Drive</t>
  </si>
  <si>
    <t>il13851</t>
  </si>
  <si>
    <t>5242 W Mulberry Lane</t>
  </si>
  <si>
    <t>il13861</t>
  </si>
  <si>
    <t>632 Lakewood Farms Drive</t>
  </si>
  <si>
    <t>il13862</t>
  </si>
  <si>
    <t>287 Robin Glen Lane</t>
  </si>
  <si>
    <t>South Elgin</t>
  </si>
  <si>
    <t>60177</t>
  </si>
  <si>
    <t>ila0094</t>
  </si>
  <si>
    <t>1 Joyce Court</t>
  </si>
  <si>
    <t>ila0104</t>
  </si>
  <si>
    <t>2647 Pecos Circle</t>
  </si>
  <si>
    <t>ila0137</t>
  </si>
  <si>
    <t>1293 Almaden Lane</t>
  </si>
  <si>
    <t>Gurnee</t>
  </si>
  <si>
    <t>60031</t>
  </si>
  <si>
    <t>ila0213</t>
  </si>
  <si>
    <t>1808 Brockway Pond Court</t>
  </si>
  <si>
    <t>Greenwood</t>
  </si>
  <si>
    <t>46143</t>
  </si>
  <si>
    <t>in11004</t>
  </si>
  <si>
    <t>707 Runnymede Court</t>
  </si>
  <si>
    <t>Greenfield</t>
  </si>
  <si>
    <t>46140</t>
  </si>
  <si>
    <t>in11021</t>
  </si>
  <si>
    <t>17357 Pine Wood Lane</t>
  </si>
  <si>
    <t>Westfield</t>
  </si>
  <si>
    <t>46074</t>
  </si>
  <si>
    <t>in11023</t>
  </si>
  <si>
    <t>10351 Buckshire Lane</t>
  </si>
  <si>
    <t>Indianapolis</t>
  </si>
  <si>
    <t>46234</t>
  </si>
  <si>
    <t>in12033</t>
  </si>
  <si>
    <t>826 Colonial Way</t>
  </si>
  <si>
    <t>Franklin</t>
  </si>
  <si>
    <t>46131</t>
  </si>
  <si>
    <t>in12046</t>
  </si>
  <si>
    <t>8045 Wish Court</t>
  </si>
  <si>
    <t>46268</t>
  </si>
  <si>
    <t>46217</t>
  </si>
  <si>
    <t>in12143</t>
  </si>
  <si>
    <t>1709 Blue Grass Parkway</t>
  </si>
  <si>
    <t>in12151</t>
  </si>
  <si>
    <t>12428 Hawks Landing Drive</t>
  </si>
  <si>
    <t>Fishers</t>
  </si>
  <si>
    <t>46037</t>
  </si>
  <si>
    <t>2400.0000</t>
  </si>
  <si>
    <t>in12174</t>
  </si>
  <si>
    <t>7599 Hollow Reed Court</t>
  </si>
  <si>
    <t>Noblesville</t>
  </si>
  <si>
    <t>46062</t>
  </si>
  <si>
    <t>995.0000</t>
  </si>
  <si>
    <t>in12206</t>
  </si>
  <si>
    <t>81 W Quail Wood Lane</t>
  </si>
  <si>
    <t>in12294</t>
  </si>
  <si>
    <t>17226 Puntledge Drive</t>
  </si>
  <si>
    <t>in12339</t>
  </si>
  <si>
    <t>586 Mallory Parkway</t>
  </si>
  <si>
    <t>1020.0000</t>
  </si>
  <si>
    <t>in12348</t>
  </si>
  <si>
    <t>15401 Ten Point Drive</t>
  </si>
  <si>
    <t>46060</t>
  </si>
  <si>
    <t>in12387</t>
  </si>
  <si>
    <t>1120 Fiesta Drive</t>
  </si>
  <si>
    <t>in12397</t>
  </si>
  <si>
    <t>8256 Stones Ferry Road</t>
  </si>
  <si>
    <t>46278</t>
  </si>
  <si>
    <t>in12410</t>
  </si>
  <si>
    <t>7817 Fawnwood Drive</t>
  </si>
  <si>
    <t>2750.0000</t>
  </si>
  <si>
    <t>Brownsburg</t>
  </si>
  <si>
    <t>46112</t>
  </si>
  <si>
    <t>in12448</t>
  </si>
  <si>
    <t>10340 Yosemite Lane</t>
  </si>
  <si>
    <t>in12450</t>
  </si>
  <si>
    <t>10535 Secretariat Drive</t>
  </si>
  <si>
    <t>in12537</t>
  </si>
  <si>
    <t>17009 Southall Drive</t>
  </si>
  <si>
    <t>in12584</t>
  </si>
  <si>
    <t>11585 Arielle Drive</t>
  </si>
  <si>
    <t>46038</t>
  </si>
  <si>
    <t>in12606</t>
  </si>
  <si>
    <t>5808 Port Drive</t>
  </si>
  <si>
    <t>McCordsville</t>
  </si>
  <si>
    <t>46055</t>
  </si>
  <si>
    <t>in12614</t>
  </si>
  <si>
    <t>5838 Twin River Lane</t>
  </si>
  <si>
    <t>46239</t>
  </si>
  <si>
    <t>in12631</t>
  </si>
  <si>
    <t>559 Prince Drive</t>
  </si>
  <si>
    <t>46142</t>
  </si>
  <si>
    <t>in12644</t>
  </si>
  <si>
    <t>8528 Sansa Street</t>
  </si>
  <si>
    <t>Camby</t>
  </si>
  <si>
    <t>46113</t>
  </si>
  <si>
    <t>in12650</t>
  </si>
  <si>
    <t>1294 Castleford Lane</t>
  </si>
  <si>
    <t>in12670</t>
  </si>
  <si>
    <t>10067 Long Meadow Drive</t>
  </si>
  <si>
    <t>in12684</t>
  </si>
  <si>
    <t>13927 Harrison Parkway</t>
  </si>
  <si>
    <t>in12715</t>
  </si>
  <si>
    <t>11424 Seabiscuit Drive</t>
  </si>
  <si>
    <t>in12729</t>
  </si>
  <si>
    <t>8103 Chesterhill Lane</t>
  </si>
  <si>
    <t>Whiteland</t>
  </si>
  <si>
    <t>46184</t>
  </si>
  <si>
    <t>in12745</t>
  </si>
  <si>
    <t>8316 Crosser Drive</t>
  </si>
  <si>
    <t>46237</t>
  </si>
  <si>
    <t>in12776</t>
  </si>
  <si>
    <t>3229 Tulip Avenue</t>
  </si>
  <si>
    <t>Bloomington</t>
  </si>
  <si>
    <t>47403</t>
  </si>
  <si>
    <t>in12801</t>
  </si>
  <si>
    <t>5793 Skipton Court</t>
  </si>
  <si>
    <t>46259</t>
  </si>
  <si>
    <t>in12827</t>
  </si>
  <si>
    <t>1308 Blue Ridge Lane</t>
  </si>
  <si>
    <t>in12834</t>
  </si>
  <si>
    <t>14337 Orange Blossom Trail</t>
  </si>
  <si>
    <t>in12838</t>
  </si>
  <si>
    <t>2840 Barnes Court</t>
  </si>
  <si>
    <t>in12839</t>
  </si>
  <si>
    <t>2985 Sentiment Lane</t>
  </si>
  <si>
    <t>in12883</t>
  </si>
  <si>
    <t>1629 Copeland Farms Drive</t>
  </si>
  <si>
    <t>in12902</t>
  </si>
  <si>
    <t>7189 Burlat Lane</t>
  </si>
  <si>
    <t>in12917</t>
  </si>
  <si>
    <t>447 Bayhill Court</t>
  </si>
  <si>
    <t>in12953</t>
  </si>
  <si>
    <t>5693 W Tensleep Road</t>
  </si>
  <si>
    <t>in12962</t>
  </si>
  <si>
    <t>4625 Whitview Lane</t>
  </si>
  <si>
    <t>in12982</t>
  </si>
  <si>
    <t>10338 Kensington Way</t>
  </si>
  <si>
    <t>in12986</t>
  </si>
  <si>
    <t>938 Arabian Way</t>
  </si>
  <si>
    <t>Bargersville</t>
  </si>
  <si>
    <t>46106</t>
  </si>
  <si>
    <t>in13035</t>
  </si>
  <si>
    <t>12232 Meadowfield Circle</t>
  </si>
  <si>
    <t>46235</t>
  </si>
  <si>
    <t>in13067</t>
  </si>
  <si>
    <t>18117 La Costa Way</t>
  </si>
  <si>
    <t>Avon</t>
  </si>
  <si>
    <t>46123</t>
  </si>
  <si>
    <t>in13170</t>
  </si>
  <si>
    <t>4020 Willow Court</t>
  </si>
  <si>
    <t>in13187</t>
  </si>
  <si>
    <t>710 Gatewood Drive</t>
  </si>
  <si>
    <t>in13215</t>
  </si>
  <si>
    <t>13314 Loyalty Drive</t>
  </si>
  <si>
    <t>in13227</t>
  </si>
  <si>
    <t>9931 Lakefield Lane</t>
  </si>
  <si>
    <t>in13230</t>
  </si>
  <si>
    <t>10395 Mohawk Trail</t>
  </si>
  <si>
    <t>in13252</t>
  </si>
  <si>
    <t>10870 Vanguard Lane</t>
  </si>
  <si>
    <t>in13260</t>
  </si>
  <si>
    <t>1334 Lavender Lane</t>
  </si>
  <si>
    <t>in13263</t>
  </si>
  <si>
    <t>515 Bridgewater Drive</t>
  </si>
  <si>
    <t>in13264</t>
  </si>
  <si>
    <t>6427 Fiesta Street</t>
  </si>
  <si>
    <t>in13268</t>
  </si>
  <si>
    <t>5828 Outer Bank Road</t>
  </si>
  <si>
    <t>in13286</t>
  </si>
  <si>
    <t>8342 Centenary Drive</t>
  </si>
  <si>
    <t>in13321</t>
  </si>
  <si>
    <t>1503 Danielle Drive</t>
  </si>
  <si>
    <t>46231</t>
  </si>
  <si>
    <t>in13325</t>
  </si>
  <si>
    <t>2324 Majestic Prince Drive</t>
  </si>
  <si>
    <t>in13327</t>
  </si>
  <si>
    <t>5780 W Port Drive</t>
  </si>
  <si>
    <t>in13355</t>
  </si>
  <si>
    <t>8110 Red Barn Court</t>
  </si>
  <si>
    <t>in13376</t>
  </si>
  <si>
    <t>3437 Vanadell Lane</t>
  </si>
  <si>
    <t>in13400</t>
  </si>
  <si>
    <t>1281 Ivory Court</t>
  </si>
  <si>
    <t>in13417</t>
  </si>
  <si>
    <t>3652 Limelight Lane</t>
  </si>
  <si>
    <t>Whitestown</t>
  </si>
  <si>
    <t>46075</t>
  </si>
  <si>
    <t>Danville</t>
  </si>
  <si>
    <t>46122</t>
  </si>
  <si>
    <t>in13595</t>
  </si>
  <si>
    <t>7927 Puckett Lane</t>
  </si>
  <si>
    <t>in13601</t>
  </si>
  <si>
    <t>8059 Sydney Lane</t>
  </si>
  <si>
    <t>in13694</t>
  </si>
  <si>
    <t>6784 N Abilene Way</t>
  </si>
  <si>
    <t>in13696</t>
  </si>
  <si>
    <t>2361 Blackthorn Drive</t>
  </si>
  <si>
    <t>in13699</t>
  </si>
  <si>
    <t>12222 Carriage Stone Drive</t>
  </si>
  <si>
    <t>in13713</t>
  </si>
  <si>
    <t>8630 Liberty Mills Drive</t>
  </si>
  <si>
    <t>in13716</t>
  </si>
  <si>
    <t>11659 Langham Crescent Court</t>
  </si>
  <si>
    <t>in13735</t>
  </si>
  <si>
    <t>321 Concord Way</t>
  </si>
  <si>
    <t>in13756</t>
  </si>
  <si>
    <t>10439 Candy Apple Lane</t>
  </si>
  <si>
    <t>in13772</t>
  </si>
  <si>
    <t>11448 Little Rock Court</t>
  </si>
  <si>
    <t>in13817</t>
  </si>
  <si>
    <t>2341 Layton Park Drive</t>
  </si>
  <si>
    <t>46236</t>
  </si>
  <si>
    <t>in13873</t>
  </si>
  <si>
    <t>10887 Delphi Drive</t>
  </si>
  <si>
    <t>in13908</t>
  </si>
  <si>
    <t>12646 Roan Lane</t>
  </si>
  <si>
    <t>in13917</t>
  </si>
  <si>
    <t>12541 Buck Run Drive</t>
  </si>
  <si>
    <t>in13949</t>
  </si>
  <si>
    <t>12641 Loyalty Drive</t>
  </si>
  <si>
    <t>in13969</t>
  </si>
  <si>
    <t>10737 Emery Drive</t>
  </si>
  <si>
    <t>in13971</t>
  </si>
  <si>
    <t>10868 Delphi Drive</t>
  </si>
  <si>
    <t>in13999</t>
  </si>
  <si>
    <t>8254 Ossian Court</t>
  </si>
  <si>
    <t>in14067</t>
  </si>
  <si>
    <t>10302 Buckshire Lane</t>
  </si>
  <si>
    <t>in14094</t>
  </si>
  <si>
    <t>10534 Aspen Drive</t>
  </si>
  <si>
    <t>in14099</t>
  </si>
  <si>
    <t>1738 Farm Meadow Drive</t>
  </si>
  <si>
    <t>in14101</t>
  </si>
  <si>
    <t>333 Harts Ford Way</t>
  </si>
  <si>
    <t>in14103</t>
  </si>
  <si>
    <t>1394 Linden Way</t>
  </si>
  <si>
    <t>46168</t>
  </si>
  <si>
    <t>in14105</t>
  </si>
  <si>
    <t>5899 Brookstone Drive</t>
  </si>
  <si>
    <t>in14123</t>
  </si>
  <si>
    <t>5916 Doverton Drive</t>
  </si>
  <si>
    <t>in14132</t>
  </si>
  <si>
    <t>8637 Hosta Wy</t>
  </si>
  <si>
    <t>in14136</t>
  </si>
  <si>
    <t>8038 Twin Rivers Drive</t>
  </si>
  <si>
    <t>in14144</t>
  </si>
  <si>
    <t>5862 N Quincy Drive</t>
  </si>
  <si>
    <t>in14146</t>
  </si>
  <si>
    <t>113 E Carolina Street</t>
  </si>
  <si>
    <t>Fortville</t>
  </si>
  <si>
    <t>46040</t>
  </si>
  <si>
    <t>in14152</t>
  </si>
  <si>
    <t>10826 Inspiration Drive</t>
  </si>
  <si>
    <t>in14154</t>
  </si>
  <si>
    <t>8346 Chesterhill Lane</t>
  </si>
  <si>
    <t>in14161</t>
  </si>
  <si>
    <t>1754 OConnor Court</t>
  </si>
  <si>
    <t>in14163</t>
  </si>
  <si>
    <t>746 Summersby Way</t>
  </si>
  <si>
    <t>in14166</t>
  </si>
  <si>
    <t>6765 Wimbledon Drive</t>
  </si>
  <si>
    <t>Zionsville</t>
  </si>
  <si>
    <t>46077</t>
  </si>
  <si>
    <t>in14172</t>
  </si>
  <si>
    <t>9208 Robey Glen Drive</t>
  </si>
  <si>
    <t>in14176</t>
  </si>
  <si>
    <t>1580 Windswept Drive</t>
  </si>
  <si>
    <t>in14182</t>
  </si>
  <si>
    <t>971 Ravine Drive</t>
  </si>
  <si>
    <t>in14192</t>
  </si>
  <si>
    <t>12711 Brookdale Drive</t>
  </si>
  <si>
    <t>in14193</t>
  </si>
  <si>
    <t>10572 Georgetown Court</t>
  </si>
  <si>
    <t>in14202</t>
  </si>
  <si>
    <t>4277 Almond Court</t>
  </si>
  <si>
    <t>in14203</t>
  </si>
  <si>
    <t>881 N Yellowwood Drive</t>
  </si>
  <si>
    <t>in14204</t>
  </si>
  <si>
    <t>5842 N Quincy Drive</t>
  </si>
  <si>
    <t>1575.0000</t>
  </si>
  <si>
    <t>in14207</t>
  </si>
  <si>
    <t>3149 Kelsey Circle</t>
  </si>
  <si>
    <t>in14209</t>
  </si>
  <si>
    <t>10310 Kensil Street</t>
  </si>
  <si>
    <t>in14220</t>
  </si>
  <si>
    <t>12244 Blue Sky Drive</t>
  </si>
  <si>
    <t>in14223</t>
  </si>
  <si>
    <t>1178 Oak Leaf Road</t>
  </si>
  <si>
    <t>in14226</t>
  </si>
  <si>
    <t>626 Hickory Pine Drive</t>
  </si>
  <si>
    <t>in14228</t>
  </si>
  <si>
    <t>17209 Rushmore Drive</t>
  </si>
  <si>
    <t>in14230</t>
  </si>
  <si>
    <t>12915 Old Glory Drive</t>
  </si>
  <si>
    <t>in14234</t>
  </si>
  <si>
    <t>7754 Cole Wood Boulevard</t>
  </si>
  <si>
    <t>in14238</t>
  </si>
  <si>
    <t>10383 Homestead Drive</t>
  </si>
  <si>
    <t>in14240</t>
  </si>
  <si>
    <t>1437 Linden Way</t>
  </si>
  <si>
    <t>in14246</t>
  </si>
  <si>
    <t>2136 Olympia Dirve</t>
  </si>
  <si>
    <t>in14249</t>
  </si>
  <si>
    <t>312 Polk Manor Drive</t>
  </si>
  <si>
    <t>in14255</t>
  </si>
  <si>
    <t>647 Indigo Court</t>
  </si>
  <si>
    <t>in14381</t>
  </si>
  <si>
    <t>5825 Columbia Circle</t>
  </si>
  <si>
    <t>in14383</t>
  </si>
  <si>
    <t>5643 North Jefferson Drive</t>
  </si>
  <si>
    <t>in14385</t>
  </si>
  <si>
    <t>7034 Starkey Ridge Lane</t>
  </si>
  <si>
    <t>in14390</t>
  </si>
  <si>
    <t>11636 Glenn Abbey Lane</t>
  </si>
  <si>
    <t>in14392</t>
  </si>
  <si>
    <t>9154 Centenary Lane</t>
  </si>
  <si>
    <t>in14397</t>
  </si>
  <si>
    <t>916 Ravine Drive</t>
  </si>
  <si>
    <t>in14403</t>
  </si>
  <si>
    <t>12655 Endurance Drive</t>
  </si>
  <si>
    <t>in14404</t>
  </si>
  <si>
    <t>12859 Old Glory Drive</t>
  </si>
  <si>
    <t>in14409</t>
  </si>
  <si>
    <t>6755 West Littleton Drive</t>
  </si>
  <si>
    <t>in14414</t>
  </si>
  <si>
    <t>13345 Heroic Way</t>
  </si>
  <si>
    <t>in14419</t>
  </si>
  <si>
    <t>6709 Everbloom Lane</t>
  </si>
  <si>
    <t>in14420</t>
  </si>
  <si>
    <t>10619 Northern Dancer Drive</t>
  </si>
  <si>
    <t>in14424</t>
  </si>
  <si>
    <t>8428 Wanda Lake Drive</t>
  </si>
  <si>
    <t>in14425</t>
  </si>
  <si>
    <t>711 Thornwood Court</t>
  </si>
  <si>
    <t>in14426</t>
  </si>
  <si>
    <t>8845 Limberlost Court</t>
  </si>
  <si>
    <t>in14427</t>
  </si>
  <si>
    <t>3736 Wish Avenue</t>
  </si>
  <si>
    <t>in14428</t>
  </si>
  <si>
    <t>2155 Bridlewood Drive</t>
  </si>
  <si>
    <t>in14430</t>
  </si>
  <si>
    <t>10392 Cedar Drive</t>
  </si>
  <si>
    <t>1490.0000</t>
  </si>
  <si>
    <t>in14433</t>
  </si>
  <si>
    <t>3158 Crestwell Drive</t>
  </si>
  <si>
    <t>in14435</t>
  </si>
  <si>
    <t>2479 Monarchy Lane</t>
  </si>
  <si>
    <t>in14436</t>
  </si>
  <si>
    <t>1475 Butternut Circle</t>
  </si>
  <si>
    <t>in14442</t>
  </si>
  <si>
    <t>7176 Stubbington Lane</t>
  </si>
  <si>
    <t>in14445</t>
  </si>
  <si>
    <t>12203 Weathered Edge Drive</t>
  </si>
  <si>
    <t>in14446</t>
  </si>
  <si>
    <t>10825 Spring Green Drive</t>
  </si>
  <si>
    <t>46229</t>
  </si>
  <si>
    <t>in14448</t>
  </si>
  <si>
    <t>12040 Driftstone Drive</t>
  </si>
  <si>
    <t>in14449</t>
  </si>
  <si>
    <t>1916 Windy Hill Lane</t>
  </si>
  <si>
    <t>in14453</t>
  </si>
  <si>
    <t>8349 Sansa Street</t>
  </si>
  <si>
    <t>in14455</t>
  </si>
  <si>
    <t>1071 Sassafras Trail</t>
  </si>
  <si>
    <t>in14457</t>
  </si>
  <si>
    <t>1102 Chateaugay Court</t>
  </si>
  <si>
    <t>New Whiteland</t>
  </si>
  <si>
    <t>in14460</t>
  </si>
  <si>
    <t>385 Chestnut Street</t>
  </si>
  <si>
    <t>in14461</t>
  </si>
  <si>
    <t>1324 Brook Court</t>
  </si>
  <si>
    <t>in14464</t>
  </si>
  <si>
    <t>10084 Sunmark Lane</t>
  </si>
  <si>
    <t>in14465</t>
  </si>
  <si>
    <t>855 Sylvan Street</t>
  </si>
  <si>
    <t>in14466</t>
  </si>
  <si>
    <t>10709 Gathering Drive</t>
  </si>
  <si>
    <t>in14468</t>
  </si>
  <si>
    <t>320 Creekstone Court</t>
  </si>
  <si>
    <t>in14471</t>
  </si>
  <si>
    <t>5420 Powder River Court</t>
  </si>
  <si>
    <t>46221</t>
  </si>
  <si>
    <t>in14473</t>
  </si>
  <si>
    <t>1651 Allegro Way</t>
  </si>
  <si>
    <t>in14480</t>
  </si>
  <si>
    <t>12921 Freedom Drive</t>
  </si>
  <si>
    <t>in14481</t>
  </si>
  <si>
    <t>12294 Titans Drive</t>
  </si>
  <si>
    <t>in14600</t>
  </si>
  <si>
    <t>7636 Ballybay Drive</t>
  </si>
  <si>
    <t>in14603</t>
  </si>
  <si>
    <t>520 Tracy Lane</t>
  </si>
  <si>
    <t>in14604</t>
  </si>
  <si>
    <t>545 Thornburg Parkway</t>
  </si>
  <si>
    <t>1110.0000</t>
  </si>
  <si>
    <t>in14606</t>
  </si>
  <si>
    <t>1947 Acorn Court</t>
  </si>
  <si>
    <t>in14609</t>
  </si>
  <si>
    <t>10926 Running Brook Road</t>
  </si>
  <si>
    <t>in14610</t>
  </si>
  <si>
    <t>12430 Titans Drive</t>
  </si>
  <si>
    <t>in14611</t>
  </si>
  <si>
    <t>10374 Carrington Way</t>
  </si>
  <si>
    <t>in14617</t>
  </si>
  <si>
    <t>941 North Yellowwood Drive</t>
  </si>
  <si>
    <t>in14623</t>
  </si>
  <si>
    <t>12594 Buck Run Drive</t>
  </si>
  <si>
    <t>in14625</t>
  </si>
  <si>
    <t>4915 Common Vista Way</t>
  </si>
  <si>
    <t>46220</t>
  </si>
  <si>
    <t>in14627</t>
  </si>
  <si>
    <t>5841 Mill Oak Drive</t>
  </si>
  <si>
    <t>in14628</t>
  </si>
  <si>
    <t>529 Austrian Way</t>
  </si>
  <si>
    <t>in14629</t>
  </si>
  <si>
    <t>10873 Ashwood Drive</t>
  </si>
  <si>
    <t>in14635</t>
  </si>
  <si>
    <t>9827 Blue Ridge Way</t>
  </si>
  <si>
    <t>in14638</t>
  </si>
  <si>
    <t>10845 Albertson Drive</t>
  </si>
  <si>
    <t>in14639</t>
  </si>
  <si>
    <t>894 Windsor Lane</t>
  </si>
  <si>
    <t>in14642</t>
  </si>
  <si>
    <t>6349 Clary Lane</t>
  </si>
  <si>
    <t>in14643</t>
  </si>
  <si>
    <t>2972 Branch Street</t>
  </si>
  <si>
    <t>in14644</t>
  </si>
  <si>
    <t>939 Saint Charles Place</t>
  </si>
  <si>
    <t>in14647</t>
  </si>
  <si>
    <t>6886 Merritt Ridge Way</t>
  </si>
  <si>
    <t>in14649</t>
  </si>
  <si>
    <t>19250 Links Lane</t>
  </si>
  <si>
    <t>in14656</t>
  </si>
  <si>
    <t>11122 Corsair Place</t>
  </si>
  <si>
    <t>in14657</t>
  </si>
  <si>
    <t>18016 Forreston Oak Drive</t>
  </si>
  <si>
    <t>in14658</t>
  </si>
  <si>
    <t>18920 Big Circle Drive</t>
  </si>
  <si>
    <t>in14666</t>
  </si>
  <si>
    <t>2366 Bainbridge Road</t>
  </si>
  <si>
    <t>in14672</t>
  </si>
  <si>
    <t>4253 Blue Spruce Court</t>
  </si>
  <si>
    <t>in14679</t>
  </si>
  <si>
    <t>11239 Duncan Drive</t>
  </si>
  <si>
    <t>in14682</t>
  </si>
  <si>
    <t>8628 Ingalls Lane</t>
  </si>
  <si>
    <t>in14684</t>
  </si>
  <si>
    <t>1416 White Birch Lane</t>
  </si>
  <si>
    <t>in14685</t>
  </si>
  <si>
    <t>870 Streamside Drive</t>
  </si>
  <si>
    <t>in14688</t>
  </si>
  <si>
    <t>527 Runnymede Court</t>
  </si>
  <si>
    <t>in14697</t>
  </si>
  <si>
    <t>3601 White Cliff Way</t>
  </si>
  <si>
    <t>in14701</t>
  </si>
  <si>
    <t>1351 Cornwallis Lane</t>
  </si>
  <si>
    <t>in14703</t>
  </si>
  <si>
    <t>10242 Golden Drive</t>
  </si>
  <si>
    <t>in14707</t>
  </si>
  <si>
    <t>9104 Cherry Grove Court</t>
  </si>
  <si>
    <t>in14713</t>
  </si>
  <si>
    <t>607 West Street</t>
  </si>
  <si>
    <t>in14717</t>
  </si>
  <si>
    <t>1354 Blue Ridge Lane</t>
  </si>
  <si>
    <t>in14718</t>
  </si>
  <si>
    <t>11969 Jesterwood Drive</t>
  </si>
  <si>
    <t>in14745</t>
  </si>
  <si>
    <t>10197 Buell Drive</t>
  </si>
  <si>
    <t>in14754</t>
  </si>
  <si>
    <t>748 Wheatgrass Drive</t>
  </si>
  <si>
    <t>in14763</t>
  </si>
  <si>
    <t>5783 Columbia Circle</t>
  </si>
  <si>
    <t>in14765</t>
  </si>
  <si>
    <t>796 Flying Sun Drive</t>
  </si>
  <si>
    <t>in14783</t>
  </si>
  <si>
    <t>10285 New Dawn Place</t>
  </si>
  <si>
    <t>in14787</t>
  </si>
  <si>
    <t>3169 Bristlecone Court</t>
  </si>
  <si>
    <t>in14792</t>
  </si>
  <si>
    <t>5647 James Blair Drive</t>
  </si>
  <si>
    <t>1430.0000</t>
  </si>
  <si>
    <t>in14797</t>
  </si>
  <si>
    <t>1186 Liberty Drive</t>
  </si>
  <si>
    <t>1235.0000</t>
  </si>
  <si>
    <t>ina0001</t>
  </si>
  <si>
    <t>9908 Hard Key Cir</t>
  </si>
  <si>
    <t>ina0013</t>
  </si>
  <si>
    <t>8406 Bravestone Way</t>
  </si>
  <si>
    <t>1270.0000</t>
  </si>
  <si>
    <t>ina0021</t>
  </si>
  <si>
    <t>10855 Cannonade Court</t>
  </si>
  <si>
    <t>ina0025</t>
  </si>
  <si>
    <t>950 Shenandoah Way</t>
  </si>
  <si>
    <t>1130.0000</t>
  </si>
  <si>
    <t>ina0030</t>
  </si>
  <si>
    <t>5627 N Plymouth Court</t>
  </si>
  <si>
    <t>ina0056</t>
  </si>
  <si>
    <t>8839 Squire Boone Court</t>
  </si>
  <si>
    <t>ina0063</t>
  </si>
  <si>
    <t>5973 Redcliff North Lane</t>
  </si>
  <si>
    <t>ina0097</t>
  </si>
  <si>
    <t>7429 Deerfield Drive</t>
  </si>
  <si>
    <t>ina0118</t>
  </si>
  <si>
    <t>1319 Fall Ridge Drive</t>
  </si>
  <si>
    <t>ina2025</t>
  </si>
  <si>
    <t>9772 Trail Drive</t>
  </si>
  <si>
    <t>ina2029</t>
  </si>
  <si>
    <t>2031 Treving Drive</t>
  </si>
  <si>
    <t>Cicero</t>
  </si>
  <si>
    <t>46034</t>
  </si>
  <si>
    <t>ina2081</t>
  </si>
  <si>
    <t>627 Hickory Pine Drive</t>
  </si>
  <si>
    <t>ky12003</t>
  </si>
  <si>
    <t>Cincinnati</t>
  </si>
  <si>
    <t>1455 Woodside Drive</t>
  </si>
  <si>
    <t>Florence</t>
  </si>
  <si>
    <t>KY</t>
  </si>
  <si>
    <t>41042</t>
  </si>
  <si>
    <t>ky12027</t>
  </si>
  <si>
    <t>6908 Lucia Drive</t>
  </si>
  <si>
    <t>Burlington</t>
  </si>
  <si>
    <t>41005</t>
  </si>
  <si>
    <t>ky12041</t>
  </si>
  <si>
    <t>2223 Fedders Court</t>
  </si>
  <si>
    <t>Covington</t>
  </si>
  <si>
    <t>41017</t>
  </si>
  <si>
    <t>Independence</t>
  </si>
  <si>
    <t>41051</t>
  </si>
  <si>
    <t>Walton</t>
  </si>
  <si>
    <t>41094</t>
  </si>
  <si>
    <t>ky12093</t>
  </si>
  <si>
    <t>4492 Kidwell Lane</t>
  </si>
  <si>
    <t>ky12110</t>
  </si>
  <si>
    <t>2251 Custer Lane</t>
  </si>
  <si>
    <t>ky12122</t>
  </si>
  <si>
    <t>2545 Keller Court</t>
  </si>
  <si>
    <t>Hebron</t>
  </si>
  <si>
    <t>41048</t>
  </si>
  <si>
    <t>ky12130</t>
  </si>
  <si>
    <t>2843 Presidential Drive</t>
  </si>
  <si>
    <t>ky12190</t>
  </si>
  <si>
    <t>4838 Dartmouth Drive</t>
  </si>
  <si>
    <t>ky12220</t>
  </si>
  <si>
    <t>2824 Presidential Drive</t>
  </si>
  <si>
    <t>ky12235</t>
  </si>
  <si>
    <t>623 Makayla Court</t>
  </si>
  <si>
    <t>ky12249</t>
  </si>
  <si>
    <t>10099 Brandsteade Court</t>
  </si>
  <si>
    <t>Union</t>
  </si>
  <si>
    <t>41091</t>
  </si>
  <si>
    <t>ky12252</t>
  </si>
  <si>
    <t>4986 Pritchard Lane</t>
  </si>
  <si>
    <t>ky12255</t>
  </si>
  <si>
    <t>9406 Lago Mar Ct</t>
  </si>
  <si>
    <t>ky12256</t>
  </si>
  <si>
    <t>2391 Hummingbird Lane</t>
  </si>
  <si>
    <t>ky12268</t>
  </si>
  <si>
    <t>5129 Dana Harvey Lane</t>
  </si>
  <si>
    <t>1280.0000</t>
  </si>
  <si>
    <t>ky12310</t>
  </si>
  <si>
    <t>1755 Marshview Court</t>
  </si>
  <si>
    <t>ky12311</t>
  </si>
  <si>
    <t>6312 Satinwood Drive</t>
  </si>
  <si>
    <t>ky12312</t>
  </si>
  <si>
    <t>2305 Treetop Lane</t>
  </si>
  <si>
    <t>ky12317</t>
  </si>
  <si>
    <t>7336 Cumberland Circle</t>
  </si>
  <si>
    <t>ky12323</t>
  </si>
  <si>
    <t>3083 Bruces Trail</t>
  </si>
  <si>
    <t>ky12444</t>
  </si>
  <si>
    <t>228 University Drive</t>
  </si>
  <si>
    <t>ky12445</t>
  </si>
  <si>
    <t>2126 Antoinette Way</t>
  </si>
  <si>
    <t>ms12005</t>
  </si>
  <si>
    <t>Memphis</t>
  </si>
  <si>
    <t>8319 Regal Bend</t>
  </si>
  <si>
    <t>Olive Branch</t>
  </si>
  <si>
    <t>MS</t>
  </si>
  <si>
    <t>38654</t>
  </si>
  <si>
    <t>ms12008</t>
  </si>
  <si>
    <t>4265 Markston Drive</t>
  </si>
  <si>
    <t>Southaven</t>
  </si>
  <si>
    <t>38672</t>
  </si>
  <si>
    <t>ms12016</t>
  </si>
  <si>
    <t>5755 Deer Ridge Dr</t>
  </si>
  <si>
    <t>38671</t>
  </si>
  <si>
    <t>ms12024</t>
  </si>
  <si>
    <t>2166 Greencliff Drive</t>
  </si>
  <si>
    <t>ms12025</t>
  </si>
  <si>
    <t>590 Northwood Hills Drive</t>
  </si>
  <si>
    <t>Hernando</t>
  </si>
  <si>
    <t>38632</t>
  </si>
  <si>
    <t>ms12033</t>
  </si>
  <si>
    <t>288 Vaiden Ridge Dr</t>
  </si>
  <si>
    <t>ms12083</t>
  </si>
  <si>
    <t>1400 Pendulum Drive North</t>
  </si>
  <si>
    <t>ms12090</t>
  </si>
  <si>
    <t>1542 Golden Oaks Loop N</t>
  </si>
  <si>
    <t>ms12094</t>
  </si>
  <si>
    <t>13132 Sandbourne Cross</t>
  </si>
  <si>
    <t>ms12095</t>
  </si>
  <si>
    <t>3864 Lake Village Cove</t>
  </si>
  <si>
    <t>ms12098</t>
  </si>
  <si>
    <t>5719 Kuykendall Drive</t>
  </si>
  <si>
    <t>ms12099</t>
  </si>
  <si>
    <t>1215 Biloxi Street</t>
  </si>
  <si>
    <t>ms12110</t>
  </si>
  <si>
    <t>8396 Cross Pointe Drive</t>
  </si>
  <si>
    <t>nc00314</t>
  </si>
  <si>
    <t>Charlotte</t>
  </si>
  <si>
    <t>4337 Fescue Place SW</t>
  </si>
  <si>
    <t>Concord</t>
  </si>
  <si>
    <t>NC</t>
  </si>
  <si>
    <t>28027</t>
  </si>
  <si>
    <t>nc00323</t>
  </si>
  <si>
    <t>6023 Hedgecrest Place</t>
  </si>
  <si>
    <t>28269</t>
  </si>
  <si>
    <t>Harrisburg</t>
  </si>
  <si>
    <t>28075</t>
  </si>
  <si>
    <t>Mooresville</t>
  </si>
  <si>
    <t>28273</t>
  </si>
  <si>
    <t>nc12299</t>
  </si>
  <si>
    <t>Raleigh</t>
  </si>
  <si>
    <t>2337 Everstone Road</t>
  </si>
  <si>
    <t>Wake Forest</t>
  </si>
  <si>
    <t>27587</t>
  </si>
  <si>
    <t>28213</t>
  </si>
  <si>
    <t>27616</t>
  </si>
  <si>
    <t>nc12424</t>
  </si>
  <si>
    <t>111 Sleeper Car Lane</t>
  </si>
  <si>
    <t>Garner</t>
  </si>
  <si>
    <t>27529</t>
  </si>
  <si>
    <t>Winston Salem</t>
  </si>
  <si>
    <t>nc12566</t>
  </si>
  <si>
    <t>1714 Almond Willow Way</t>
  </si>
  <si>
    <t>Zebulon</t>
  </si>
  <si>
    <t>27597</t>
  </si>
  <si>
    <t>nc12573</t>
  </si>
  <si>
    <t>5420 Springhouse Farm Road</t>
  </si>
  <si>
    <t>27107</t>
  </si>
  <si>
    <t>nc12589</t>
  </si>
  <si>
    <t>Greensboro</t>
  </si>
  <si>
    <t>4905 Heritage Woods Court</t>
  </si>
  <si>
    <t>27407</t>
  </si>
  <si>
    <t>nc12615</t>
  </si>
  <si>
    <t>21217 Pine Street</t>
  </si>
  <si>
    <t>Cornelius</t>
  </si>
  <si>
    <t>28031</t>
  </si>
  <si>
    <t>nc12637</t>
  </si>
  <si>
    <t>4228 Ivy Hill Road</t>
  </si>
  <si>
    <t>nc12755</t>
  </si>
  <si>
    <t>112 Kensington Drive</t>
  </si>
  <si>
    <t>28117</t>
  </si>
  <si>
    <t>nc12782</t>
  </si>
  <si>
    <t>8720 Sedgeburn Drive</t>
  </si>
  <si>
    <t>28278</t>
  </si>
  <si>
    <t>27127</t>
  </si>
  <si>
    <t>nc12821</t>
  </si>
  <si>
    <t>429 Hay River Street</t>
  </si>
  <si>
    <t>nc12877</t>
  </si>
  <si>
    <t>2313 Clerestory Place</t>
  </si>
  <si>
    <t>27615</t>
  </si>
  <si>
    <t>nc12956</t>
  </si>
  <si>
    <t>3001 Saphire Lane</t>
  </si>
  <si>
    <t>Indian Trail</t>
  </si>
  <si>
    <t>28079</t>
  </si>
  <si>
    <t>Clayton</t>
  </si>
  <si>
    <t>27520</t>
  </si>
  <si>
    <t>nc13072</t>
  </si>
  <si>
    <t>4000 Berkshire Court</t>
  </si>
  <si>
    <t>High Point</t>
  </si>
  <si>
    <t>27265</t>
  </si>
  <si>
    <t>nc13113</t>
  </si>
  <si>
    <t>5508 Keowee Way</t>
  </si>
  <si>
    <t>28262</t>
  </si>
  <si>
    <t>nc13236</t>
  </si>
  <si>
    <t>5512 Cahaba Way</t>
  </si>
  <si>
    <t>nc13309</t>
  </si>
  <si>
    <t>8005 Red Oaks Trail</t>
  </si>
  <si>
    <t>Waxhaw</t>
  </si>
  <si>
    <t>28173</t>
  </si>
  <si>
    <t>Matthews</t>
  </si>
  <si>
    <t>28104</t>
  </si>
  <si>
    <t>nc13313</t>
  </si>
  <si>
    <t>1501 Glenn Meade Drive</t>
  </si>
  <si>
    <t>nc13326</t>
  </si>
  <si>
    <t>3816 Broadwater Court</t>
  </si>
  <si>
    <t>Gastonia</t>
  </si>
  <si>
    <t>28056</t>
  </si>
  <si>
    <t>nc13329</t>
  </si>
  <si>
    <t>128 Colville Road</t>
  </si>
  <si>
    <t>nc13358</t>
  </si>
  <si>
    <t>1641 Brown Owl Drive</t>
  </si>
  <si>
    <t>27610</t>
  </si>
  <si>
    <t>27105</t>
  </si>
  <si>
    <t>nc13372</t>
  </si>
  <si>
    <t>5510 Angel Oaks Drive</t>
  </si>
  <si>
    <t>nc13399</t>
  </si>
  <si>
    <t>2308 Sage Crossing Road</t>
  </si>
  <si>
    <t>27527</t>
  </si>
  <si>
    <t>nc13445</t>
  </si>
  <si>
    <t>3109 Locust Grove Drive</t>
  </si>
  <si>
    <t>Apex</t>
  </si>
  <si>
    <t>27539</t>
  </si>
  <si>
    <t>nc13557</t>
  </si>
  <si>
    <t>3213 Peachford Lane</t>
  </si>
  <si>
    <t>nc13643</t>
  </si>
  <si>
    <t>4524 Wayland Court</t>
  </si>
  <si>
    <t>nc13691</t>
  </si>
  <si>
    <t>15 S Indian Creek Place</t>
  </si>
  <si>
    <t>Durham</t>
  </si>
  <si>
    <t>27703</t>
  </si>
  <si>
    <t>nc13704</t>
  </si>
  <si>
    <t>1919 Sugarbush Drive</t>
  </si>
  <si>
    <t>28214</t>
  </si>
  <si>
    <t>Advance</t>
  </si>
  <si>
    <t>27006</t>
  </si>
  <si>
    <t>Kernersville</t>
  </si>
  <si>
    <t>27284</t>
  </si>
  <si>
    <t>nc13744</t>
  </si>
  <si>
    <t>120 Sweetgum Drive</t>
  </si>
  <si>
    <t>Mocksville</t>
  </si>
  <si>
    <t>27028</t>
  </si>
  <si>
    <t>Holly Springs</t>
  </si>
  <si>
    <t>27540</t>
  </si>
  <si>
    <t>nc13772</t>
  </si>
  <si>
    <t>8017 Wesley Farm Drive</t>
  </si>
  <si>
    <t>nc13819</t>
  </si>
  <si>
    <t>244 Sarazan Drive</t>
  </si>
  <si>
    <t>nc13922</t>
  </si>
  <si>
    <t>360 Birch Run Drive</t>
  </si>
  <si>
    <t>27712</t>
  </si>
  <si>
    <t>nc13965</t>
  </si>
  <si>
    <t>4002 Semmes Lane</t>
  </si>
  <si>
    <t>nc13970</t>
  </si>
  <si>
    <t>138 Bridgewater Drive</t>
  </si>
  <si>
    <t>nc14027</t>
  </si>
  <si>
    <t>1913 Shadow Glen Drive</t>
  </si>
  <si>
    <t>27604</t>
  </si>
  <si>
    <t>nc14050</t>
  </si>
  <si>
    <t>3525 Swanley Drive</t>
  </si>
  <si>
    <t>27405</t>
  </si>
  <si>
    <t>nc14083</t>
  </si>
  <si>
    <t>1609 Underpass Road</t>
  </si>
  <si>
    <t>nc14140</t>
  </si>
  <si>
    <t>1919 Kingstree Drive</t>
  </si>
  <si>
    <t>Monroe</t>
  </si>
  <si>
    <t>28112</t>
  </si>
  <si>
    <t>Knightdale</t>
  </si>
  <si>
    <t>27545</t>
  </si>
  <si>
    <t>27704</t>
  </si>
  <si>
    <t>nc14274</t>
  </si>
  <si>
    <t>10339 Orchard Grass Court</t>
  </si>
  <si>
    <t>Fuquay Varina</t>
  </si>
  <si>
    <t>27526</t>
  </si>
  <si>
    <t>nc14285</t>
  </si>
  <si>
    <t>1520 Brownairs Lane</t>
  </si>
  <si>
    <t>nc14341</t>
  </si>
  <si>
    <t>6103 Lighted Way Lane</t>
  </si>
  <si>
    <t>nc14363</t>
  </si>
  <si>
    <t>709 Marjam Lane</t>
  </si>
  <si>
    <t>nc14404</t>
  </si>
  <si>
    <t>19140 Kanawha Dr</t>
  </si>
  <si>
    <t>nc14405</t>
  </si>
  <si>
    <t>7027 Bullock Dr</t>
  </si>
  <si>
    <t>nc14550</t>
  </si>
  <si>
    <t>6025 Brambleberry Way</t>
  </si>
  <si>
    <t>nc14956</t>
  </si>
  <si>
    <t>1440 Cairo Way</t>
  </si>
  <si>
    <t>nc15084</t>
  </si>
  <si>
    <t>100 Creekbank Court</t>
  </si>
  <si>
    <t>nc15181</t>
  </si>
  <si>
    <t>422 Dockside Lane</t>
  </si>
  <si>
    <t>nc15299</t>
  </si>
  <si>
    <t>5317 Suntan Lake Drive</t>
  </si>
  <si>
    <t>nc15358</t>
  </si>
  <si>
    <t>4605 Treadstone Court</t>
  </si>
  <si>
    <t>1660.0000</t>
  </si>
  <si>
    <t>nc15450</t>
  </si>
  <si>
    <t>4601 Miller Drive</t>
  </si>
  <si>
    <t>nc15457</t>
  </si>
  <si>
    <t>4945 Tutelo Trail</t>
  </si>
  <si>
    <t>nc15472</t>
  </si>
  <si>
    <t>1922 Dundalk Dr</t>
  </si>
  <si>
    <t>28270</t>
  </si>
  <si>
    <t>1705.0000</t>
  </si>
  <si>
    <t>nc15503</t>
  </si>
  <si>
    <t>537 Duchart Ln</t>
  </si>
  <si>
    <t>nc15515</t>
  </si>
  <si>
    <t>5278 Cambridge Bay Drive</t>
  </si>
  <si>
    <t>nc15572</t>
  </si>
  <si>
    <t>633 Pendleton Lake Road</t>
  </si>
  <si>
    <t>27614</t>
  </si>
  <si>
    <t>2800.0000</t>
  </si>
  <si>
    <t>nc15592</t>
  </si>
  <si>
    <t>15446 Stone Hollow Drive</t>
  </si>
  <si>
    <t>Huntersville</t>
  </si>
  <si>
    <t>28078</t>
  </si>
  <si>
    <t>nc15633</t>
  </si>
  <si>
    <t>4319 Armitage Drive</t>
  </si>
  <si>
    <t>nc15652</t>
  </si>
  <si>
    <t>3307 Forrestal Drive</t>
  </si>
  <si>
    <t>1410.0000</t>
  </si>
  <si>
    <t>nc15680</t>
  </si>
  <si>
    <t>3016 Fineberg Court</t>
  </si>
  <si>
    <t>nc15696</t>
  </si>
  <si>
    <t>139 Colville Road</t>
  </si>
  <si>
    <t>1585.0000</t>
  </si>
  <si>
    <t>nc15698</t>
  </si>
  <si>
    <t>2905 Meherrin Court</t>
  </si>
  <si>
    <t>nc15700</t>
  </si>
  <si>
    <t>8112 Whitehawk Hill Road</t>
  </si>
  <si>
    <t>nc15705</t>
  </si>
  <si>
    <t>5347 Carnelian Drive</t>
  </si>
  <si>
    <t>1232.0000</t>
  </si>
  <si>
    <t>nc15708</t>
  </si>
  <si>
    <t>411 Hanson Road</t>
  </si>
  <si>
    <t>27713</t>
  </si>
  <si>
    <t>1615.0000</t>
  </si>
  <si>
    <t>nc15709</t>
  </si>
  <si>
    <t>3041 Scottcrest Way</t>
  </si>
  <si>
    <t>nc15710</t>
  </si>
  <si>
    <t>3009 Connells Point Avenue</t>
  </si>
  <si>
    <t>nc15731</t>
  </si>
  <si>
    <t>1019 Red Hat Lane</t>
  </si>
  <si>
    <t>nc15732</t>
  </si>
  <si>
    <t>815 Turmeric Lane</t>
  </si>
  <si>
    <t>nc15751</t>
  </si>
  <si>
    <t>108 Citrine Court</t>
  </si>
  <si>
    <t>nc15762</t>
  </si>
  <si>
    <t>7817 Wrightwood Drive</t>
  </si>
  <si>
    <t>nc15764</t>
  </si>
  <si>
    <t>303 Farm House Lane</t>
  </si>
  <si>
    <t>nc15765</t>
  </si>
  <si>
    <t>5824 Downfield Wood Drive</t>
  </si>
  <si>
    <t>nc15766</t>
  </si>
  <si>
    <t>915 Sweet Gale Drive</t>
  </si>
  <si>
    <t>1355.0000</t>
  </si>
  <si>
    <t>nc15767</t>
  </si>
  <si>
    <t>638 Flaherty Avenue</t>
  </si>
  <si>
    <t>nc15772</t>
  </si>
  <si>
    <t>4293 Kelso Drive</t>
  </si>
  <si>
    <t>nc15792</t>
  </si>
  <si>
    <t>802 Celtic Crossing Drive</t>
  </si>
  <si>
    <t>nc15793</t>
  </si>
  <si>
    <t>11925 Ulsten Lane</t>
  </si>
  <si>
    <t>2315.0000</t>
  </si>
  <si>
    <t>nc15799</t>
  </si>
  <si>
    <t>3975 Baldwins Mill Court</t>
  </si>
  <si>
    <t>nc15876</t>
  </si>
  <si>
    <t>152 Melksham Road</t>
  </si>
  <si>
    <t>nc15877</t>
  </si>
  <si>
    <t>8443 Whitehawk Hill Road</t>
  </si>
  <si>
    <t>nc15892</t>
  </si>
  <si>
    <t>9651 Thorn Blade Drive</t>
  </si>
  <si>
    <t>nc15893</t>
  </si>
  <si>
    <t>3017 Saphire Lane</t>
  </si>
  <si>
    <t>nc15905</t>
  </si>
  <si>
    <t>11331 Sidney Crest Avenue</t>
  </si>
  <si>
    <t>nc15910</t>
  </si>
  <si>
    <t>8124 Gresham Trace Lane</t>
  </si>
  <si>
    <t>nc15912</t>
  </si>
  <si>
    <t>5464 Grand Traverse Drive</t>
  </si>
  <si>
    <t>nc15928</t>
  </si>
  <si>
    <t>634 Rosecrea Court</t>
  </si>
  <si>
    <t>nc15947</t>
  </si>
  <si>
    <t>13131 Ferguson Forest Drive</t>
  </si>
  <si>
    <t>nc15953</t>
  </si>
  <si>
    <t>7416 Stillbrook Bend Court</t>
  </si>
  <si>
    <t>nc15967</t>
  </si>
  <si>
    <t>221 Larktree Lane</t>
  </si>
  <si>
    <t>nc15968</t>
  </si>
  <si>
    <t>516 Littleport Drive</t>
  </si>
  <si>
    <t>Rolesville</t>
  </si>
  <si>
    <t>27571</t>
  </si>
  <si>
    <t>nc15970</t>
  </si>
  <si>
    <t>506 Emorywood Court</t>
  </si>
  <si>
    <t>nc15979</t>
  </si>
  <si>
    <t>5976 Brookcliff Place NW</t>
  </si>
  <si>
    <t>1277.0000</t>
  </si>
  <si>
    <t>nc15982</t>
  </si>
  <si>
    <t>2200 Bay Creek Court</t>
  </si>
  <si>
    <t>1635.0000</t>
  </si>
  <si>
    <t>nc15983</t>
  </si>
  <si>
    <t>4324 Chimney Stone Road</t>
  </si>
  <si>
    <t>nc15984</t>
  </si>
  <si>
    <t>3 Bolter Court</t>
  </si>
  <si>
    <t>nc15989</t>
  </si>
  <si>
    <t>15701 Seafield Lane</t>
  </si>
  <si>
    <t>nc15991</t>
  </si>
  <si>
    <t>10007 Back Acre Drive</t>
  </si>
  <si>
    <t>1805.0000</t>
  </si>
  <si>
    <t>nc15993</t>
  </si>
  <si>
    <t>3205 Bridgewick Road</t>
  </si>
  <si>
    <t>2020.0000</t>
  </si>
  <si>
    <t>nc15994</t>
  </si>
  <si>
    <t>14913 Almondell Drive</t>
  </si>
  <si>
    <t>2165.0000</t>
  </si>
  <si>
    <t>nc15997</t>
  </si>
  <si>
    <t>3308 Forrestal Drive</t>
  </si>
  <si>
    <t>1440.0000</t>
  </si>
  <si>
    <t>nc15999</t>
  </si>
  <si>
    <t>3040 Bethwicke Court</t>
  </si>
  <si>
    <t>nc16004</t>
  </si>
  <si>
    <t>6130 Hanes Way</t>
  </si>
  <si>
    <t>Clemmons</t>
  </si>
  <si>
    <t>27012</t>
  </si>
  <si>
    <t>1555.0000</t>
  </si>
  <si>
    <t>nc16005</t>
  </si>
  <si>
    <t>152 Silver Creek Trail</t>
  </si>
  <si>
    <t>nc16006</t>
  </si>
  <si>
    <t>1000 Oakmere Road</t>
  </si>
  <si>
    <t>1940.0000</t>
  </si>
  <si>
    <t>nc16007</t>
  </si>
  <si>
    <t>13734 Carleen Way Drive</t>
  </si>
  <si>
    <t>1255.0000</t>
  </si>
  <si>
    <t>nc16008</t>
  </si>
  <si>
    <t>13834 Carleen Way Drive</t>
  </si>
  <si>
    <t>nc16009</t>
  </si>
  <si>
    <t>4004 Lady Slipper Lane</t>
  </si>
  <si>
    <t>nc16012</t>
  </si>
  <si>
    <t>2803 Stadium Drive</t>
  </si>
  <si>
    <t>nc16013</t>
  </si>
  <si>
    <t>508 Crossview Lane</t>
  </si>
  <si>
    <t>nc16040</t>
  </si>
  <si>
    <t>611 Blue Lake Drive</t>
  </si>
  <si>
    <t>Mebane</t>
  </si>
  <si>
    <t>27302</t>
  </si>
  <si>
    <t>nc16050</t>
  </si>
  <si>
    <t>4504 Sandtyn Drive</t>
  </si>
  <si>
    <t>nc16053</t>
  </si>
  <si>
    <t>503 N Waters Edge Drive</t>
  </si>
  <si>
    <t>nc16055</t>
  </si>
  <si>
    <t>4903 Crofton Springs Road</t>
  </si>
  <si>
    <t>nc16056</t>
  </si>
  <si>
    <t>713 Blue Lake Drive</t>
  </si>
  <si>
    <t>nc16059</t>
  </si>
  <si>
    <t>8645 Boysenberry Lane</t>
  </si>
  <si>
    <t>1535.0000</t>
  </si>
  <si>
    <t>nc16063</t>
  </si>
  <si>
    <t>4906 Heritage Woods Drive</t>
  </si>
  <si>
    <t>nc16066</t>
  </si>
  <si>
    <t>3006 Canopy Drive</t>
  </si>
  <si>
    <t>1855.0000</t>
  </si>
  <si>
    <t>nc16068</t>
  </si>
  <si>
    <t>5001 Babbling Brook Drive</t>
  </si>
  <si>
    <t>nc16071</t>
  </si>
  <si>
    <t>993 Kintail Court</t>
  </si>
  <si>
    <t>nc16077</t>
  </si>
  <si>
    <t>1671 Crestlawn Trail</t>
  </si>
  <si>
    <t>Pfafftown</t>
  </si>
  <si>
    <t>27040</t>
  </si>
  <si>
    <t>nc16080</t>
  </si>
  <si>
    <t>3315 Dobbs Parish Lane</t>
  </si>
  <si>
    <t>nc16081</t>
  </si>
  <si>
    <t>96 Imperial Drive</t>
  </si>
  <si>
    <t>nc16090</t>
  </si>
  <si>
    <t>4604 Dolwick Drive</t>
  </si>
  <si>
    <t>nc16098</t>
  </si>
  <si>
    <t>697 Pimlico Drive</t>
  </si>
  <si>
    <t>Whitsett</t>
  </si>
  <si>
    <t>27377</t>
  </si>
  <si>
    <t>nc16099</t>
  </si>
  <si>
    <t>612 Crossview Lane</t>
  </si>
  <si>
    <t>nc16101</t>
  </si>
  <si>
    <t>7019 Beaverwood Drive</t>
  </si>
  <si>
    <t>nc16104</t>
  </si>
  <si>
    <t>6824 Championship Drive</t>
  </si>
  <si>
    <t>nc16113</t>
  </si>
  <si>
    <t>4637 Arborview Drive</t>
  </si>
  <si>
    <t>Mcleansville</t>
  </si>
  <si>
    <t>27301</t>
  </si>
  <si>
    <t>nc16120</t>
  </si>
  <si>
    <t>1936 Mount Isle Harbor Drive</t>
  </si>
  <si>
    <t>nc16121</t>
  </si>
  <si>
    <t>2101 Big Pine Drive</t>
  </si>
  <si>
    <t>28105</t>
  </si>
  <si>
    <t>nc16133</t>
  </si>
  <si>
    <t>1006 Linstead Drive</t>
  </si>
  <si>
    <t>nc16157</t>
  </si>
  <si>
    <t>3616 Watkins Ridge Court</t>
  </si>
  <si>
    <t>nc16159</t>
  </si>
  <si>
    <t>153 Matlen Drive</t>
  </si>
  <si>
    <t>nc16174</t>
  </si>
  <si>
    <t>236 Dutchess Drive</t>
  </si>
  <si>
    <t>Cary</t>
  </si>
  <si>
    <t>27513</t>
  </si>
  <si>
    <t>2040.0000</t>
  </si>
  <si>
    <t>nc16181</t>
  </si>
  <si>
    <t>6405 Flanking Lane</t>
  </si>
  <si>
    <t>nc16183</t>
  </si>
  <si>
    <t>13517 Armour Ridge Drive</t>
  </si>
  <si>
    <t>nc16196</t>
  </si>
  <si>
    <t>7926 Cottsbrooke Drive</t>
  </si>
  <si>
    <t>nc16314</t>
  </si>
  <si>
    <t>368 Chatham Forest Drive</t>
  </si>
  <si>
    <t>Pittsboro</t>
  </si>
  <si>
    <t>27312</t>
  </si>
  <si>
    <t>nc16316</t>
  </si>
  <si>
    <t>257 Trenburg Place</t>
  </si>
  <si>
    <t>nc16323</t>
  </si>
  <si>
    <t>1452 Whitman Drive</t>
  </si>
  <si>
    <t>nc16325</t>
  </si>
  <si>
    <t>14843 Havasu Street</t>
  </si>
  <si>
    <t>nc16331</t>
  </si>
  <si>
    <t>1967 Trace Creek Drive</t>
  </si>
  <si>
    <t>nc16362</t>
  </si>
  <si>
    <t>2800 Maidenhair Drive</t>
  </si>
  <si>
    <t>nc16363</t>
  </si>
  <si>
    <t>4183 Turnberry Park Court</t>
  </si>
  <si>
    <t>nc16364</t>
  </si>
  <si>
    <t>1500 Cozart Street</t>
  </si>
  <si>
    <t>nc16372</t>
  </si>
  <si>
    <t>1108 Wesson Court</t>
  </si>
  <si>
    <t>nc16374</t>
  </si>
  <si>
    <t>5806 Manor Ridge Trail</t>
  </si>
  <si>
    <t>nc16377</t>
  </si>
  <si>
    <t>4551 Brimmer Place</t>
  </si>
  <si>
    <t>nc16378</t>
  </si>
  <si>
    <t>184 Silver Creek Trail</t>
  </si>
  <si>
    <t>1180.0000</t>
  </si>
  <si>
    <t>nc16383</t>
  </si>
  <si>
    <t>690 Triple Crown Court</t>
  </si>
  <si>
    <t>nc16384</t>
  </si>
  <si>
    <t>3811 Hunt Chase Drive</t>
  </si>
  <si>
    <t>nc16386</t>
  </si>
  <si>
    <t>8420 Astwell Court</t>
  </si>
  <si>
    <t>1580.0000</t>
  </si>
  <si>
    <t>nc16389</t>
  </si>
  <si>
    <t>1236 Hampton Park Drive</t>
  </si>
  <si>
    <t>nc16393</t>
  </si>
  <si>
    <t>4101 Widgeon Way</t>
  </si>
  <si>
    <t>2725.0000</t>
  </si>
  <si>
    <t>nc16395</t>
  </si>
  <si>
    <t>12326 Scott Creek Drive</t>
  </si>
  <si>
    <t>1890.0000</t>
  </si>
  <si>
    <t>nc16397</t>
  </si>
  <si>
    <t>4802 Redland Court</t>
  </si>
  <si>
    <t>McLeansville</t>
  </si>
  <si>
    <t>Belmont</t>
  </si>
  <si>
    <t>28012</t>
  </si>
  <si>
    <t>nc16401</t>
  </si>
  <si>
    <t>2737 Shannon Drive</t>
  </si>
  <si>
    <t>nc16403</t>
  </si>
  <si>
    <t>3509 Catawba Creek Drive</t>
  </si>
  <si>
    <t>nc16418</t>
  </si>
  <si>
    <t>9905 Tompkins Lane</t>
  </si>
  <si>
    <t>nc16442</t>
  </si>
  <si>
    <t>208 Julian Pond Lane</t>
  </si>
  <si>
    <t>nc16449</t>
  </si>
  <si>
    <t>7 Toms Rock Place</t>
  </si>
  <si>
    <t>nc16453</t>
  </si>
  <si>
    <t>4604 Cottendale Drive</t>
  </si>
  <si>
    <t>nc16458</t>
  </si>
  <si>
    <t>1514 Covered Wagon Road</t>
  </si>
  <si>
    <t>nc16459</t>
  </si>
  <si>
    <t>2 Pumpkin Place</t>
  </si>
  <si>
    <t>1260.0000</t>
  </si>
  <si>
    <t>nc16460</t>
  </si>
  <si>
    <t>509 Crystal Hill</t>
  </si>
  <si>
    <t>nc16463</t>
  </si>
  <si>
    <t>3011 Cardinal Lake Drive</t>
  </si>
  <si>
    <t>nc16486</t>
  </si>
  <si>
    <t>4109 Lady Slipper Lane</t>
  </si>
  <si>
    <t>nc16500</t>
  </si>
  <si>
    <t>252 Rowan Drive</t>
  </si>
  <si>
    <t>1220.0000</t>
  </si>
  <si>
    <t>Davidson</t>
  </si>
  <si>
    <t>28036</t>
  </si>
  <si>
    <t>nc16509</t>
  </si>
  <si>
    <t>1006 Bengel Drive</t>
  </si>
  <si>
    <t>nc16516</t>
  </si>
  <si>
    <t>13209 Appolinaire Drive</t>
  </si>
  <si>
    <t>2195.0000</t>
  </si>
  <si>
    <t>nc16525</t>
  </si>
  <si>
    <t>3664 Marshlane Way</t>
  </si>
  <si>
    <t>nc16531</t>
  </si>
  <si>
    <t>5397 Hackberry Lane SW</t>
  </si>
  <si>
    <t>1740.0000</t>
  </si>
  <si>
    <t>1380.0000</t>
  </si>
  <si>
    <t>nc16544</t>
  </si>
  <si>
    <t>105 Brandi Drive</t>
  </si>
  <si>
    <t>nc16545</t>
  </si>
  <si>
    <t>2238 Flowing Drive</t>
  </si>
  <si>
    <t>nc16554</t>
  </si>
  <si>
    <t>1727 Rustic Arch Way</t>
  </si>
  <si>
    <t>nc16570</t>
  </si>
  <si>
    <t>6 Smoky River Court</t>
  </si>
  <si>
    <t>1510.0000</t>
  </si>
  <si>
    <t>28110</t>
  </si>
  <si>
    <t>nc16577</t>
  </si>
  <si>
    <t>4 Boxley Court</t>
  </si>
  <si>
    <t>1210.0000</t>
  </si>
  <si>
    <t>nc16578</t>
  </si>
  <si>
    <t>82 Green Willows Drive</t>
  </si>
  <si>
    <t>nc16581</t>
  </si>
  <si>
    <t>140 E Rollingmeadow Road</t>
  </si>
  <si>
    <t>1715.0000</t>
  </si>
  <si>
    <t>nc16599</t>
  </si>
  <si>
    <t>3942 Bluestem Drive</t>
  </si>
  <si>
    <t>nc16601</t>
  </si>
  <si>
    <t>550 Kerriann Lane</t>
  </si>
  <si>
    <t>nc16612</t>
  </si>
  <si>
    <t>210 Wood Valley Court</t>
  </si>
  <si>
    <t>nc16613</t>
  </si>
  <si>
    <t>4215 Bailey Court</t>
  </si>
  <si>
    <t>nc16614</t>
  </si>
  <si>
    <t>6105 Black Willow Drive</t>
  </si>
  <si>
    <t>nc16615</t>
  </si>
  <si>
    <t>6601 Springfield Village Lane</t>
  </si>
  <si>
    <t>nc16617</t>
  </si>
  <si>
    <t>5005 Tapestry Terrace</t>
  </si>
  <si>
    <t>nc16622</t>
  </si>
  <si>
    <t>1408 Suncrest Drive</t>
  </si>
  <si>
    <t>nc16627</t>
  </si>
  <si>
    <t>6008 Parkside Circle</t>
  </si>
  <si>
    <t>nc16628</t>
  </si>
  <si>
    <t>405 Quick Silver Drive</t>
  </si>
  <si>
    <t>nc16632</t>
  </si>
  <si>
    <t>1525 Noble Creek Lane</t>
  </si>
  <si>
    <t>nc16634</t>
  </si>
  <si>
    <t>421 Hay River Street</t>
  </si>
  <si>
    <t>nc16638</t>
  </si>
  <si>
    <t>909 New Charleston Drive</t>
  </si>
  <si>
    <t>nc16642</t>
  </si>
  <si>
    <t>116 Fountain Springs Road</t>
  </si>
  <si>
    <t>nc16644</t>
  </si>
  <si>
    <t>620 Bristlecone Pine Drive</t>
  </si>
  <si>
    <t>nc16657</t>
  </si>
  <si>
    <t>1727 Wilburn Park Lane</t>
  </si>
  <si>
    <t>1541.0000</t>
  </si>
  <si>
    <t>nc16658</t>
  </si>
  <si>
    <t>2612 Merion Hills Court</t>
  </si>
  <si>
    <t>nc16665</t>
  </si>
  <si>
    <t>189 Depot Ridge Road</t>
  </si>
  <si>
    <t>nc16666</t>
  </si>
  <si>
    <t>7723 Leisure Lane</t>
  </si>
  <si>
    <t>nc16667</t>
  </si>
  <si>
    <t>255 Plymouth Drive</t>
  </si>
  <si>
    <t>nc16669</t>
  </si>
  <si>
    <t>5206 Stardust Drive</t>
  </si>
  <si>
    <t>nc16670</t>
  </si>
  <si>
    <t>506 Crossview Lane</t>
  </si>
  <si>
    <t>3500.0000</t>
  </si>
  <si>
    <t>nc16699</t>
  </si>
  <si>
    <t>3524 Covent Oak Court</t>
  </si>
  <si>
    <t>nc16706</t>
  </si>
  <si>
    <t>101 Smith Branch Court</t>
  </si>
  <si>
    <t>nc16710</t>
  </si>
  <si>
    <t>435 Wrayhill Drive</t>
  </si>
  <si>
    <t>1465.0000</t>
  </si>
  <si>
    <t>nc16713</t>
  </si>
  <si>
    <t>132 Colville Road</t>
  </si>
  <si>
    <t>nc16714</t>
  </si>
  <si>
    <t>107 Oak Knoll Drive</t>
  </si>
  <si>
    <t>nc16725</t>
  </si>
  <si>
    <t>3342 Swinford Court</t>
  </si>
  <si>
    <t>nc16727</t>
  </si>
  <si>
    <t>75 Norwich Drive</t>
  </si>
  <si>
    <t>nc16728</t>
  </si>
  <si>
    <t>204 Mannington Drive</t>
  </si>
  <si>
    <t>Morrisville</t>
  </si>
  <si>
    <t>27560</t>
  </si>
  <si>
    <t>nc16730</t>
  </si>
  <si>
    <t>9535 Waterwood Court</t>
  </si>
  <si>
    <t>nc16761</t>
  </si>
  <si>
    <t>689 Citrus Petal Road</t>
  </si>
  <si>
    <t>nc16763</t>
  </si>
  <si>
    <t>4303 Offshore Drive</t>
  </si>
  <si>
    <t>nc16769</t>
  </si>
  <si>
    <t>384 Axum Road</t>
  </si>
  <si>
    <t>Willow Spring</t>
  </si>
  <si>
    <t>27592</t>
  </si>
  <si>
    <t>1230.0000</t>
  </si>
  <si>
    <t>nc16775</t>
  </si>
  <si>
    <t>207 Sarabande Drive</t>
  </si>
  <si>
    <t>1990.0000</t>
  </si>
  <si>
    <t>nc16777</t>
  </si>
  <si>
    <t>349 Covington Drive</t>
  </si>
  <si>
    <t>nc16784</t>
  </si>
  <si>
    <t>706 Midsummer Lane</t>
  </si>
  <si>
    <t>27502</t>
  </si>
  <si>
    <t>nc16789</t>
  </si>
  <si>
    <t>10638 Claude Freeman Drive</t>
  </si>
  <si>
    <t>nc16790</t>
  </si>
  <si>
    <t>425 Hardaway Point</t>
  </si>
  <si>
    <t>nc16792</t>
  </si>
  <si>
    <t>166 Sequoia Drive</t>
  </si>
  <si>
    <t>nc16972</t>
  </si>
  <si>
    <t>3122 Persing Court</t>
  </si>
  <si>
    <t>1730.0000</t>
  </si>
  <si>
    <t>nc16991</t>
  </si>
  <si>
    <t>11714 Sweetbriar Ridge Drive</t>
  </si>
  <si>
    <t>1745.0000</t>
  </si>
  <si>
    <t>nc17007</t>
  </si>
  <si>
    <t>1409 Lindenberg Square</t>
  </si>
  <si>
    <t>nc17009</t>
  </si>
  <si>
    <t>515 Soaring Street</t>
  </si>
  <si>
    <t>Lexington</t>
  </si>
  <si>
    <t>27295</t>
  </si>
  <si>
    <t>1680.0000</t>
  </si>
  <si>
    <t>nc17058</t>
  </si>
  <si>
    <t>1117 Arden Trace Court</t>
  </si>
  <si>
    <t>nc17059</t>
  </si>
  <si>
    <t>116 Habersham Court</t>
  </si>
  <si>
    <t>nc17069</t>
  </si>
  <si>
    <t>4984 Mount Hope Drive</t>
  </si>
  <si>
    <t>1415.0000</t>
  </si>
  <si>
    <t>nc17082</t>
  </si>
  <si>
    <t>111 Eagle Point Court</t>
  </si>
  <si>
    <t>nc17089</t>
  </si>
  <si>
    <t>150 McKnights Trace</t>
  </si>
  <si>
    <t>nc17116</t>
  </si>
  <si>
    <t>3061 Bushfield Drive</t>
  </si>
  <si>
    <t>905.0000</t>
  </si>
  <si>
    <t>nc17117</t>
  </si>
  <si>
    <t>3192 Bushfield Drive</t>
  </si>
  <si>
    <t>nc17119</t>
  </si>
  <si>
    <t>3071 Bushfield Drive</t>
  </si>
  <si>
    <t>920.0000</t>
  </si>
  <si>
    <t>nca0034</t>
  </si>
  <si>
    <t>10516 Meadow Crossing Lane</t>
  </si>
  <si>
    <t>nca0073</t>
  </si>
  <si>
    <t>14033 Garden District Row</t>
  </si>
  <si>
    <t>Albuquerque</t>
  </si>
  <si>
    <t>NM</t>
  </si>
  <si>
    <t>Rio Rancho</t>
  </si>
  <si>
    <t>87144</t>
  </si>
  <si>
    <t>nm12119</t>
  </si>
  <si>
    <t>1139 Northern Lights Way</t>
  </si>
  <si>
    <t>nm12138</t>
  </si>
  <si>
    <t>3309 Zia Street</t>
  </si>
  <si>
    <t>87114</t>
  </si>
  <si>
    <t>nm12183</t>
  </si>
  <si>
    <t>10500 Ramah Drive NW</t>
  </si>
  <si>
    <t>nm12214</t>
  </si>
  <si>
    <t>3753 Havasu Falls Street NE</t>
  </si>
  <si>
    <t>nm12239</t>
  </si>
  <si>
    <t>5363 Fossil Ridge Place NW</t>
  </si>
  <si>
    <t>Las Vegas</t>
  </si>
  <si>
    <t>NV</t>
  </si>
  <si>
    <t>89117</t>
  </si>
  <si>
    <t>89129</t>
  </si>
  <si>
    <t>89131</t>
  </si>
  <si>
    <t>nv00307</t>
  </si>
  <si>
    <t>9924 Oriole Crest Court</t>
  </si>
  <si>
    <t>1620.0000</t>
  </si>
  <si>
    <t>nv00457</t>
  </si>
  <si>
    <t>9304 Thunder Falls Ct</t>
  </si>
  <si>
    <t>89149</t>
  </si>
  <si>
    <t>nv11011</t>
  </si>
  <si>
    <t>8021 Broken Spur Lane</t>
  </si>
  <si>
    <t>nv12042</t>
  </si>
  <si>
    <t>10731 Holmfield Street</t>
  </si>
  <si>
    <t>89052</t>
  </si>
  <si>
    <t>nv12081</t>
  </si>
  <si>
    <t>330 Washoe Way</t>
  </si>
  <si>
    <t>89074</t>
  </si>
  <si>
    <t>nv12200</t>
  </si>
  <si>
    <t>6059 Salsbury Cove</t>
  </si>
  <si>
    <t>North Las Vegas</t>
  </si>
  <si>
    <t>89081</t>
  </si>
  <si>
    <t>1213.0000</t>
  </si>
  <si>
    <t>nv12216</t>
  </si>
  <si>
    <t>8460 Walker Garden Place</t>
  </si>
  <si>
    <t>89166</t>
  </si>
  <si>
    <t>1124.0000</t>
  </si>
  <si>
    <t>nv12388</t>
  </si>
  <si>
    <t>10489 Tuscany Rose Court</t>
  </si>
  <si>
    <t>1186.0000</t>
  </si>
  <si>
    <t>Columbus</t>
  </si>
  <si>
    <t>Pickerington</t>
  </si>
  <si>
    <t>OH</t>
  </si>
  <si>
    <t>43147</t>
  </si>
  <si>
    <t>Pataskala</t>
  </si>
  <si>
    <t>43062</t>
  </si>
  <si>
    <t>oh00192</t>
  </si>
  <si>
    <t>64 Hummingbird Way</t>
  </si>
  <si>
    <t>Amelia</t>
  </si>
  <si>
    <t>45102</t>
  </si>
  <si>
    <t>Dayton</t>
  </si>
  <si>
    <t>oh11003</t>
  </si>
  <si>
    <t>931 Greengate Drive</t>
  </si>
  <si>
    <t>Lebanon</t>
  </si>
  <si>
    <t>45036</t>
  </si>
  <si>
    <t>oh12005</t>
  </si>
  <si>
    <t>11 Glenpark Court</t>
  </si>
  <si>
    <t>oh12012</t>
  </si>
  <si>
    <t>6760 Fallon Lane</t>
  </si>
  <si>
    <t>Canal Winchester</t>
  </si>
  <si>
    <t>43110</t>
  </si>
  <si>
    <t>oh12072</t>
  </si>
  <si>
    <t>168 Hartford Court</t>
  </si>
  <si>
    <t>Maineville</t>
  </si>
  <si>
    <t>45039</t>
  </si>
  <si>
    <t>Hamilton</t>
  </si>
  <si>
    <t>oh12287</t>
  </si>
  <si>
    <t>4102 Loyala Chase Lane</t>
  </si>
  <si>
    <t>45424</t>
  </si>
  <si>
    <t>oh12334</t>
  </si>
  <si>
    <t>1263 Glen Haven Lane</t>
  </si>
  <si>
    <t>Union Township</t>
  </si>
  <si>
    <t>45103</t>
  </si>
  <si>
    <t>Blacklick</t>
  </si>
  <si>
    <t>43004</t>
  </si>
  <si>
    <t>oh12443</t>
  </si>
  <si>
    <t>1044 Mueller Court</t>
  </si>
  <si>
    <t>Reynoldsburg</t>
  </si>
  <si>
    <t>43068</t>
  </si>
  <si>
    <t>oh12448</t>
  </si>
  <si>
    <t>7990 Ambrose Bend</t>
  </si>
  <si>
    <t>oh12661</t>
  </si>
  <si>
    <t>3288 Yozuri Drive</t>
  </si>
  <si>
    <t>43232</t>
  </si>
  <si>
    <t>oh12675</t>
  </si>
  <si>
    <t>1415 E Kearney Lane</t>
  </si>
  <si>
    <t>Xenia</t>
  </si>
  <si>
    <t>45385</t>
  </si>
  <si>
    <t>Trenton</t>
  </si>
  <si>
    <t>45067</t>
  </si>
  <si>
    <t>oh12695</t>
  </si>
  <si>
    <t>4313 Softwood Lane</t>
  </si>
  <si>
    <t>oh12696</t>
  </si>
  <si>
    <t>118 Saddle Creek</t>
  </si>
  <si>
    <t>Hamilton Township</t>
  </si>
  <si>
    <t>oh12878</t>
  </si>
  <si>
    <t>2023 Friston Boulevard</t>
  </si>
  <si>
    <t>Hilliard</t>
  </si>
  <si>
    <t>43026</t>
  </si>
  <si>
    <t>45414</t>
  </si>
  <si>
    <t>oh12940</t>
  </si>
  <si>
    <t>1358 Vimla Way</t>
  </si>
  <si>
    <t>Batavia</t>
  </si>
  <si>
    <t>oh13132</t>
  </si>
  <si>
    <t>575 Virginia Street</t>
  </si>
  <si>
    <t>Ashville</t>
  </si>
  <si>
    <t>43103</t>
  </si>
  <si>
    <t>oh13167</t>
  </si>
  <si>
    <t>1006 Sandrock Avenue</t>
  </si>
  <si>
    <t>Middletown</t>
  </si>
  <si>
    <t>45322</t>
  </si>
  <si>
    <t>oh13245</t>
  </si>
  <si>
    <t>851 Greenwood Lane</t>
  </si>
  <si>
    <t>oh13263</t>
  </si>
  <si>
    <t>1022 Meadowsweet Drive</t>
  </si>
  <si>
    <t>45315</t>
  </si>
  <si>
    <t>45245</t>
  </si>
  <si>
    <t>oh13299</t>
  </si>
  <si>
    <t>15 Glenpark Court</t>
  </si>
  <si>
    <t>oh13329</t>
  </si>
  <si>
    <t>2900 Brown Deer Ct</t>
  </si>
  <si>
    <t>oh13333</t>
  </si>
  <si>
    <t>1265 Foor Boulevard</t>
  </si>
  <si>
    <t>oh13336</t>
  </si>
  <si>
    <t>3919 S Ashleaf Lane</t>
  </si>
  <si>
    <t>Beavercreek</t>
  </si>
  <si>
    <t>45440</t>
  </si>
  <si>
    <t>oh13343</t>
  </si>
  <si>
    <t>2516 Pochard Drive</t>
  </si>
  <si>
    <t>oh13404</t>
  </si>
  <si>
    <t>946 Balsam Wood Lane</t>
  </si>
  <si>
    <t>oh13405</t>
  </si>
  <si>
    <t>918 Kreider Court</t>
  </si>
  <si>
    <t>oh13407</t>
  </si>
  <si>
    <t>4890 Springwood Ct</t>
  </si>
  <si>
    <t>45011</t>
  </si>
  <si>
    <t>oh13410</t>
  </si>
  <si>
    <t>4160 Cannon Gate Drive</t>
  </si>
  <si>
    <t>oh13412</t>
  </si>
  <si>
    <t>8104 Cartman Court</t>
  </si>
  <si>
    <t>Liberty Township</t>
  </si>
  <si>
    <t>45044</t>
  </si>
  <si>
    <t>oh13596</t>
  </si>
  <si>
    <t>72 N Glen Oak Drive</t>
  </si>
  <si>
    <t>Springboro</t>
  </si>
  <si>
    <t>45066</t>
  </si>
  <si>
    <t>oh13609</t>
  </si>
  <si>
    <t>1289 Cross Drive</t>
  </si>
  <si>
    <t>oh13615</t>
  </si>
  <si>
    <t>5117 Rivers Edge Boulevard</t>
  </si>
  <si>
    <t>Lancaster</t>
  </si>
  <si>
    <t>43130</t>
  </si>
  <si>
    <t>oh13662</t>
  </si>
  <si>
    <t>1705 Quail Meadows Dr</t>
  </si>
  <si>
    <t>oh13675</t>
  </si>
  <si>
    <t>277 Terwillegers Run</t>
  </si>
  <si>
    <t>oh13739</t>
  </si>
  <si>
    <t>5303 Rivers Edge Boulevard</t>
  </si>
  <si>
    <t>oh14024</t>
  </si>
  <si>
    <t>8008 Headwater Drive</t>
  </si>
  <si>
    <t>oh14077</t>
  </si>
  <si>
    <t>4237 Muscovy Lane</t>
  </si>
  <si>
    <t>oh14090</t>
  </si>
  <si>
    <t>460 Tourmaline Drive</t>
  </si>
  <si>
    <t>oh14146</t>
  </si>
  <si>
    <t>6518 Jayfield Drive</t>
  </si>
  <si>
    <t>oh14148</t>
  </si>
  <si>
    <t>2258 Siesta Drive</t>
  </si>
  <si>
    <t>oh14258</t>
  </si>
  <si>
    <t>6508 Pheasant Valley Road</t>
  </si>
  <si>
    <t>oh14266</t>
  </si>
  <si>
    <t>486 Zoar St</t>
  </si>
  <si>
    <t>Galena</t>
  </si>
  <si>
    <t>43021</t>
  </si>
  <si>
    <t>oh14280</t>
  </si>
  <si>
    <t>1241 Shannon Lane</t>
  </si>
  <si>
    <t>oh14349</t>
  </si>
  <si>
    <t>3455 Lakebrook Court</t>
  </si>
  <si>
    <t>oh14362</t>
  </si>
  <si>
    <t>719 Cedar Run Dr</t>
  </si>
  <si>
    <t>oh14378</t>
  </si>
  <si>
    <t>32 Churchill Manor Court</t>
  </si>
  <si>
    <t>oh14424</t>
  </si>
  <si>
    <t>2567 Fox Trail Drive</t>
  </si>
  <si>
    <t>oh14446</t>
  </si>
  <si>
    <t>583 Virginia Street</t>
  </si>
  <si>
    <t>oh14651</t>
  </si>
  <si>
    <t>2643 Two Ridge Avenue</t>
  </si>
  <si>
    <t>oh14664</t>
  </si>
  <si>
    <t>518 Dover Pond</t>
  </si>
  <si>
    <t>oh14673</t>
  </si>
  <si>
    <t>2194 Dry Ridge Court</t>
  </si>
  <si>
    <t>Grove City</t>
  </si>
  <si>
    <t>43123</t>
  </si>
  <si>
    <t>oh14678</t>
  </si>
  <si>
    <t>254 Yehlshire Drive</t>
  </si>
  <si>
    <t>Galloway</t>
  </si>
  <si>
    <t>43119</t>
  </si>
  <si>
    <t>oh14682</t>
  </si>
  <si>
    <t>493 Ruffin Drive</t>
  </si>
  <si>
    <t>oh14690</t>
  </si>
  <si>
    <t>1095 Mastell Drive</t>
  </si>
  <si>
    <t>oh14709</t>
  </si>
  <si>
    <t>928 Delhi Drive</t>
  </si>
  <si>
    <t>oh14711</t>
  </si>
  <si>
    <t>7237 Krach Court</t>
  </si>
  <si>
    <t>oh14712</t>
  </si>
  <si>
    <t>5420 Hillbrook Drive</t>
  </si>
  <si>
    <t>oh14721</t>
  </si>
  <si>
    <t>475 Shellbark Road</t>
  </si>
  <si>
    <t>Marysville</t>
  </si>
  <si>
    <t>43040</t>
  </si>
  <si>
    <t>oh14754</t>
  </si>
  <si>
    <t>5161 Tyler Henry Drive</t>
  </si>
  <si>
    <t>oh14761</t>
  </si>
  <si>
    <t>122 Arbor Glen Court</t>
  </si>
  <si>
    <t>oh14870</t>
  </si>
  <si>
    <t>1511 Autumn Drive</t>
  </si>
  <si>
    <t>oh14873</t>
  </si>
  <si>
    <t>547 Herrogate Square</t>
  </si>
  <si>
    <t>oh14896</t>
  </si>
  <si>
    <t>490 Zoar Street</t>
  </si>
  <si>
    <t>2135.0000</t>
  </si>
  <si>
    <t>oh14900</t>
  </si>
  <si>
    <t>359 Wyncroft Court</t>
  </si>
  <si>
    <t>oh14901</t>
  </si>
  <si>
    <t>1285 Poplar Creek Court</t>
  </si>
  <si>
    <t>oh14933</t>
  </si>
  <si>
    <t>120 Waterstone Drive</t>
  </si>
  <si>
    <t>45005</t>
  </si>
  <si>
    <t>oh14940</t>
  </si>
  <si>
    <t>2436 Oakview Lane</t>
  </si>
  <si>
    <t>oh14943</t>
  </si>
  <si>
    <t>1406 Harold Stewart Parkway</t>
  </si>
  <si>
    <t>oh14944</t>
  </si>
  <si>
    <t>1227 Canterhurst Street</t>
  </si>
  <si>
    <t>oh14951</t>
  </si>
  <si>
    <t>2101 Symmes Court</t>
  </si>
  <si>
    <t>oh14959</t>
  </si>
  <si>
    <t>1088 Flick Lane</t>
  </si>
  <si>
    <t>oh14969</t>
  </si>
  <si>
    <t>153 Union Ridge Drive</t>
  </si>
  <si>
    <t>Englewood</t>
  </si>
  <si>
    <t>oh14970</t>
  </si>
  <si>
    <t>3788 Carlotta Street</t>
  </si>
  <si>
    <t>oh14973</t>
  </si>
  <si>
    <t>250 Mill Road</t>
  </si>
  <si>
    <t>oh14978</t>
  </si>
  <si>
    <t>123 Andiron Drive</t>
  </si>
  <si>
    <t>oh14980</t>
  </si>
  <si>
    <t>5330 Rivers Edge Boulevard</t>
  </si>
  <si>
    <t>oh14995</t>
  </si>
  <si>
    <t>747 Ridgeview Drive</t>
  </si>
  <si>
    <t>oh15000</t>
  </si>
  <si>
    <t>240 Bexhill Drive</t>
  </si>
  <si>
    <t>oh15001</t>
  </si>
  <si>
    <t>2403 Hutcheson Court</t>
  </si>
  <si>
    <t>oh15002</t>
  </si>
  <si>
    <t>3309 Stadler Drive</t>
  </si>
  <si>
    <t>oh15040</t>
  </si>
  <si>
    <t>128 Andiron Drive</t>
  </si>
  <si>
    <t>Etna</t>
  </si>
  <si>
    <t>oh15042</t>
  </si>
  <si>
    <t>61 Bohyer Avenue</t>
  </si>
  <si>
    <t>oha0003</t>
  </si>
  <si>
    <t>8 Greenfield Drive</t>
  </si>
  <si>
    <t>Milford Center</t>
  </si>
  <si>
    <t>43045</t>
  </si>
  <si>
    <t>oha0065</t>
  </si>
  <si>
    <t>7459 Haverhill Lane</t>
  </si>
  <si>
    <t>oha0108</t>
  </si>
  <si>
    <t>3304 Whispering Woods</t>
  </si>
  <si>
    <t>oha2085</t>
  </si>
  <si>
    <t>28 Partridge Drive</t>
  </si>
  <si>
    <t>oha2200</t>
  </si>
  <si>
    <t>4 Grouse Drive</t>
  </si>
  <si>
    <t>oha2201</t>
  </si>
  <si>
    <t>265 Red Cedar Court</t>
  </si>
  <si>
    <t>oha2252</t>
  </si>
  <si>
    <t>1141 Promenade Drive</t>
  </si>
  <si>
    <t>oha2254</t>
  </si>
  <si>
    <t>4 Hoover Place</t>
  </si>
  <si>
    <t>Germantown</t>
  </si>
  <si>
    <t>45327</t>
  </si>
  <si>
    <t>ok00035</t>
  </si>
  <si>
    <t>Oklahoma City</t>
  </si>
  <si>
    <t>4305 W Vicksburg Place</t>
  </si>
  <si>
    <t>Broken Arrow</t>
  </si>
  <si>
    <t>OK</t>
  </si>
  <si>
    <t>74011</t>
  </si>
  <si>
    <t>Edmond</t>
  </si>
  <si>
    <t>73012</t>
  </si>
  <si>
    <t>ok12054</t>
  </si>
  <si>
    <t>8612 SW 45th Terrace</t>
  </si>
  <si>
    <t>73179</t>
  </si>
  <si>
    <t>73170</t>
  </si>
  <si>
    <t>ok12060</t>
  </si>
  <si>
    <t>16413 Osceola Trail</t>
  </si>
  <si>
    <t>73013</t>
  </si>
  <si>
    <t>ok12064</t>
  </si>
  <si>
    <t>5929 SE 68th Street</t>
  </si>
  <si>
    <t>73135</t>
  </si>
  <si>
    <t>ok12066</t>
  </si>
  <si>
    <t>4208 Red Apple Terrace</t>
  </si>
  <si>
    <t>Moore</t>
  </si>
  <si>
    <t>73160</t>
  </si>
  <si>
    <t>ok12077</t>
  </si>
  <si>
    <t>808 Dogwood Court</t>
  </si>
  <si>
    <t>ok12089</t>
  </si>
  <si>
    <t>9321 SW 28th Street</t>
  </si>
  <si>
    <t>73128</t>
  </si>
  <si>
    <t>Norman</t>
  </si>
  <si>
    <t>Yukon</t>
  </si>
  <si>
    <t>73099</t>
  </si>
  <si>
    <t>ok12113</t>
  </si>
  <si>
    <t>11105 SW 6th St</t>
  </si>
  <si>
    <t>ok12184</t>
  </si>
  <si>
    <t>7921 Azurewood Dr</t>
  </si>
  <si>
    <t>ok12195</t>
  </si>
  <si>
    <t>4013 Eaton Place</t>
  </si>
  <si>
    <t>73034</t>
  </si>
  <si>
    <t>ok12196</t>
  </si>
  <si>
    <t>12328 SW 5th St</t>
  </si>
  <si>
    <t>ok12204</t>
  </si>
  <si>
    <t>1037 Shadowlake Road</t>
  </si>
  <si>
    <t>73071</t>
  </si>
  <si>
    <t>ok12207</t>
  </si>
  <si>
    <t>701 Cavecreek Street</t>
  </si>
  <si>
    <t>ok12212</t>
  </si>
  <si>
    <t>2409 NW 158th Street</t>
  </si>
  <si>
    <t>ok12215</t>
  </si>
  <si>
    <t>2908 Line Drive</t>
  </si>
  <si>
    <t>ok12223</t>
  </si>
  <si>
    <t>9204 Stacy Lynn Lane</t>
  </si>
  <si>
    <t>ok12224</t>
  </si>
  <si>
    <t>113 Great Oaks Drive</t>
  </si>
  <si>
    <t>ok12225</t>
  </si>
  <si>
    <t>9005 NW 92nd Street</t>
  </si>
  <si>
    <t>ok12228</t>
  </si>
  <si>
    <t>1844 NW 172nd Street</t>
  </si>
  <si>
    <t>73003</t>
  </si>
  <si>
    <t>ok12281</t>
  </si>
  <si>
    <t>1808 NW 173rd Street</t>
  </si>
  <si>
    <t>ok12283</t>
  </si>
  <si>
    <t>2517 Prescott Avenue</t>
  </si>
  <si>
    <t>ok12286</t>
  </si>
  <si>
    <t>19001 Butterfly Boulevard</t>
  </si>
  <si>
    <t>ok12287</t>
  </si>
  <si>
    <t>520 SW 156th Court</t>
  </si>
  <si>
    <t>ok12288</t>
  </si>
  <si>
    <t>605 Goshawk Drive</t>
  </si>
  <si>
    <t>73072</t>
  </si>
  <si>
    <t>ok12294</t>
  </si>
  <si>
    <t>825 Beaumont Square</t>
  </si>
  <si>
    <t>ok12295</t>
  </si>
  <si>
    <t>19124 Summer Grove Avenue</t>
  </si>
  <si>
    <t>ok12298</t>
  </si>
  <si>
    <t>600 Goshawk Drive</t>
  </si>
  <si>
    <t>ok12299</t>
  </si>
  <si>
    <t>1712 NW 174th Street</t>
  </si>
  <si>
    <t>ok12308</t>
  </si>
  <si>
    <t>4516 Brooklyn Avenue</t>
  </si>
  <si>
    <t>ok12310</t>
  </si>
  <si>
    <t>1909 Overland Trail</t>
  </si>
  <si>
    <t>Choctaw</t>
  </si>
  <si>
    <t>73020</t>
  </si>
  <si>
    <t>ok12312</t>
  </si>
  <si>
    <t>4908 NW 163rd Street</t>
  </si>
  <si>
    <t>ok12316</t>
  </si>
  <si>
    <t>618 SW 38th Place</t>
  </si>
  <si>
    <t>ok12417</t>
  </si>
  <si>
    <t>1012 Shadowlake Road</t>
  </si>
  <si>
    <t>ok12419</t>
  </si>
  <si>
    <t>2209 NW 199th Street</t>
  </si>
  <si>
    <t>ok12420</t>
  </si>
  <si>
    <t>524 SW 160th Street</t>
  </si>
  <si>
    <t>ok12425</t>
  </si>
  <si>
    <t>17508 Zinc Drive</t>
  </si>
  <si>
    <t>ok12433</t>
  </si>
  <si>
    <t>6013 SE 68th Street</t>
  </si>
  <si>
    <t>ok12440</t>
  </si>
  <si>
    <t>721 SW 161st Street</t>
  </si>
  <si>
    <t>ok12448</t>
  </si>
  <si>
    <t>12121 NW 133rd Terrace</t>
  </si>
  <si>
    <t>Piedmont</t>
  </si>
  <si>
    <t>73078</t>
  </si>
  <si>
    <t>ok12449</t>
  </si>
  <si>
    <t>16721 Farmington Way</t>
  </si>
  <si>
    <t>ok12469</t>
  </si>
  <si>
    <t>2720 Edgemere Drive</t>
  </si>
  <si>
    <t>ok12474</t>
  </si>
  <si>
    <t>12301 Kingsgate Drive</t>
  </si>
  <si>
    <t>ok12487</t>
  </si>
  <si>
    <t>1336 SW 131st Terrace</t>
  </si>
  <si>
    <t>oka0014</t>
  </si>
  <si>
    <t>9021 NW 92nd St</t>
  </si>
  <si>
    <t>ola0112</t>
  </si>
  <si>
    <t>1071 Royal Marquis Cir</t>
  </si>
  <si>
    <t>Portland</t>
  </si>
  <si>
    <t>Charleston</t>
  </si>
  <si>
    <t>North Charleston</t>
  </si>
  <si>
    <t>SC</t>
  </si>
  <si>
    <t>29406</t>
  </si>
  <si>
    <t>Ladson</t>
  </si>
  <si>
    <t>29456</t>
  </si>
  <si>
    <t>Summerville</t>
  </si>
  <si>
    <t>29485</t>
  </si>
  <si>
    <t>sc12104</t>
  </si>
  <si>
    <t>Greenville</t>
  </si>
  <si>
    <t>106 Manhassett Court</t>
  </si>
  <si>
    <t>29607</t>
  </si>
  <si>
    <t>sc12133</t>
  </si>
  <si>
    <t>10 Canso Street</t>
  </si>
  <si>
    <t>sc12146</t>
  </si>
  <si>
    <t>7 Echo Valley Drive</t>
  </si>
  <si>
    <t>Taylors</t>
  </si>
  <si>
    <t>29687</t>
  </si>
  <si>
    <t>sc12161</t>
  </si>
  <si>
    <t>136 Graduate Lane</t>
  </si>
  <si>
    <t>sc12188</t>
  </si>
  <si>
    <t>5126 Ballantine Drive</t>
  </si>
  <si>
    <t>sc12241</t>
  </si>
  <si>
    <t>3 Byswick Court</t>
  </si>
  <si>
    <t>Simpsonville</t>
  </si>
  <si>
    <t>29680</t>
  </si>
  <si>
    <t>sc12277</t>
  </si>
  <si>
    <t>324 Highgate Circle</t>
  </si>
  <si>
    <t>Greer</t>
  </si>
  <si>
    <t>29650</t>
  </si>
  <si>
    <t>sc12280</t>
  </si>
  <si>
    <t>24 Joggins Drive</t>
  </si>
  <si>
    <t>29681</t>
  </si>
  <si>
    <t>sc12290</t>
  </si>
  <si>
    <t>17 Mercer Drive</t>
  </si>
  <si>
    <t>sc12323</t>
  </si>
  <si>
    <t>5 Maurice Lane</t>
  </si>
  <si>
    <t>sc12333</t>
  </si>
  <si>
    <t>224 Hardwood Road</t>
  </si>
  <si>
    <t>sc12340</t>
  </si>
  <si>
    <t>104 Foxfield Way</t>
  </si>
  <si>
    <t>29651</t>
  </si>
  <si>
    <t>sc12344</t>
  </si>
  <si>
    <t>8793 Red Oak Drive</t>
  </si>
  <si>
    <t>sc12362</t>
  </si>
  <si>
    <t>605 Greening Drive</t>
  </si>
  <si>
    <t>sc12399</t>
  </si>
  <si>
    <t>44 Sweet Shade Way</t>
  </si>
  <si>
    <t>29605</t>
  </si>
  <si>
    <t>sc12403</t>
  </si>
  <si>
    <t>10 Teakwood Cove</t>
  </si>
  <si>
    <t>sc12409</t>
  </si>
  <si>
    <t>Columbia</t>
  </si>
  <si>
    <t>185 Cochin Trace</t>
  </si>
  <si>
    <t>29072</t>
  </si>
  <si>
    <t>sc12434</t>
  </si>
  <si>
    <t>100 Cane Brake Drive</t>
  </si>
  <si>
    <t>29223</t>
  </si>
  <si>
    <t>sc12438</t>
  </si>
  <si>
    <t>556 Fourteen Mile Lane</t>
  </si>
  <si>
    <t>sc12520</t>
  </si>
  <si>
    <t>310 Orchard Grove Road</t>
  </si>
  <si>
    <t>sc12531</t>
  </si>
  <si>
    <t>16 Hawkesbury Road</t>
  </si>
  <si>
    <t>Travelers Rest</t>
  </si>
  <si>
    <t>29690</t>
  </si>
  <si>
    <t>sc12551</t>
  </si>
  <si>
    <t>23 Ashridge Way</t>
  </si>
  <si>
    <t>sc12552</t>
  </si>
  <si>
    <t>337 Bronze Drive</t>
  </si>
  <si>
    <t>2395.0000</t>
  </si>
  <si>
    <t>sc12562</t>
  </si>
  <si>
    <t>211 Two Gait Lane</t>
  </si>
  <si>
    <t>sc12567</t>
  </si>
  <si>
    <t>310 Ashley Crest Drive</t>
  </si>
  <si>
    <t>29229</t>
  </si>
  <si>
    <t>sc12568</t>
  </si>
  <si>
    <t>118 Greenbank Drive</t>
  </si>
  <si>
    <t>29073</t>
  </si>
  <si>
    <t>sc12604</t>
  </si>
  <si>
    <t>508 Goatsbeard Court</t>
  </si>
  <si>
    <t>sc12614</t>
  </si>
  <si>
    <t>304 Longfellows Lane</t>
  </si>
  <si>
    <t>29045</t>
  </si>
  <si>
    <t>sc12629</t>
  </si>
  <si>
    <t>102 Parkgate Court</t>
  </si>
  <si>
    <t>sc12664</t>
  </si>
  <si>
    <t>102 Green Bank Lane</t>
  </si>
  <si>
    <t>sc12665</t>
  </si>
  <si>
    <t>119 Glencreek Drive</t>
  </si>
  <si>
    <t>sc12669</t>
  </si>
  <si>
    <t>808 Bindon Lane</t>
  </si>
  <si>
    <t>sc12687</t>
  </si>
  <si>
    <t>230 Barberry Lane</t>
  </si>
  <si>
    <t>sc12700</t>
  </si>
  <si>
    <t>818 S Edisto River Drive</t>
  </si>
  <si>
    <t>Roebuck</t>
  </si>
  <si>
    <t>29376</t>
  </si>
  <si>
    <t>sc12719</t>
  </si>
  <si>
    <t>309 Misty Glen Circle</t>
  </si>
  <si>
    <t>Irmo</t>
  </si>
  <si>
    <t>29063</t>
  </si>
  <si>
    <t>sc12729</t>
  </si>
  <si>
    <t>8859 Arbor Glen Drive</t>
  </si>
  <si>
    <t>29420</t>
  </si>
  <si>
    <t>sc12733</t>
  </si>
  <si>
    <t>505 Kingsman Lane</t>
  </si>
  <si>
    <t>Easley</t>
  </si>
  <si>
    <t>29642</t>
  </si>
  <si>
    <t>sc12742</t>
  </si>
  <si>
    <t>12 Kirkshire Lane</t>
  </si>
  <si>
    <t>sc12793</t>
  </si>
  <si>
    <t>540 Halleck Lane</t>
  </si>
  <si>
    <t>sc12821</t>
  </si>
  <si>
    <t>110 Holbrook Lane</t>
  </si>
  <si>
    <t>Goose Creek</t>
  </si>
  <si>
    <t>29445</t>
  </si>
  <si>
    <t>sc12838</t>
  </si>
  <si>
    <t>2131 Andover Way</t>
  </si>
  <si>
    <t>Mount Pleasant</t>
  </si>
  <si>
    <t>29466</t>
  </si>
  <si>
    <t>2550.0000</t>
  </si>
  <si>
    <t>sc12901</t>
  </si>
  <si>
    <t>17 Yakutata Drive</t>
  </si>
  <si>
    <t>sc12916</t>
  </si>
  <si>
    <t>208 Double Eagle Circle</t>
  </si>
  <si>
    <t>sc12948</t>
  </si>
  <si>
    <t>115 Barley Street</t>
  </si>
  <si>
    <t>sc12957</t>
  </si>
  <si>
    <t>129 Harvest Ridge Drive</t>
  </si>
  <si>
    <t>Inman</t>
  </si>
  <si>
    <t>29349</t>
  </si>
  <si>
    <t>sc13013</t>
  </si>
  <si>
    <t>133 Wander Way</t>
  </si>
  <si>
    <t>sc13039</t>
  </si>
  <si>
    <t>312 Buckthorne Drive</t>
  </si>
  <si>
    <t>sc13044</t>
  </si>
  <si>
    <t>287 Indigo Springs Drive</t>
  </si>
  <si>
    <t>sc13079</t>
  </si>
  <si>
    <t>432 Cape Jasmine Way</t>
  </si>
  <si>
    <t>sc13086</t>
  </si>
  <si>
    <t>148 Longtown Place Drive</t>
  </si>
  <si>
    <t>Moncks Corner</t>
  </si>
  <si>
    <t>29461</t>
  </si>
  <si>
    <t>sc13159</t>
  </si>
  <si>
    <t>107 Springview Drive</t>
  </si>
  <si>
    <t>Anderson</t>
  </si>
  <si>
    <t>29625</t>
  </si>
  <si>
    <t>sc13254</t>
  </si>
  <si>
    <t>4812 Hearthside Drive</t>
  </si>
  <si>
    <t>sc13255</t>
  </si>
  <si>
    <t>3115 Conservancy Ln</t>
  </si>
  <si>
    <t>29414</t>
  </si>
  <si>
    <t>sc13302</t>
  </si>
  <si>
    <t>5001 Athol St</t>
  </si>
  <si>
    <t>sc13312</t>
  </si>
  <si>
    <t>5509 Elliott Glen Court</t>
  </si>
  <si>
    <t>29418</t>
  </si>
  <si>
    <t>sc13314</t>
  </si>
  <si>
    <t>14 Beason Farm Ln</t>
  </si>
  <si>
    <t>sc13321</t>
  </si>
  <si>
    <t>412 Grafton Court</t>
  </si>
  <si>
    <t>sc13325</t>
  </si>
  <si>
    <t>106 Roberts Hill Dr</t>
  </si>
  <si>
    <t>sc13327</t>
  </si>
  <si>
    <t>36 Border Avenue</t>
  </si>
  <si>
    <t>sc13328</t>
  </si>
  <si>
    <t>4 Comesee Court</t>
  </si>
  <si>
    <t>sc13331</t>
  </si>
  <si>
    <t>32 Sweet Shade Way</t>
  </si>
  <si>
    <t>sc13340</t>
  </si>
  <si>
    <t>577 English Oak Circle</t>
  </si>
  <si>
    <t>sc13348</t>
  </si>
  <si>
    <t>349 Drooping Leaf Road</t>
  </si>
  <si>
    <t>sc13350</t>
  </si>
  <si>
    <t>9044 Greenbriar Dr</t>
  </si>
  <si>
    <t>sc13368</t>
  </si>
  <si>
    <t>316 Drooping Leaf Road</t>
  </si>
  <si>
    <t>sc13370</t>
  </si>
  <si>
    <t>4 Plum Orchard Court</t>
  </si>
  <si>
    <t>sc13387</t>
  </si>
  <si>
    <t>313 Beckenham Street</t>
  </si>
  <si>
    <t>sc13388</t>
  </si>
  <si>
    <t>137 Grafton Lane</t>
  </si>
  <si>
    <t>sc13404</t>
  </si>
  <si>
    <t>102 Willow Valley Way</t>
  </si>
  <si>
    <t>sc13406</t>
  </si>
  <si>
    <t>45 Border Avenue</t>
  </si>
  <si>
    <t>sc13407</t>
  </si>
  <si>
    <t>156 Bonnie Woods Drive</t>
  </si>
  <si>
    <t>sc13420</t>
  </si>
  <si>
    <t>4 Semmelrock Drive</t>
  </si>
  <si>
    <t>sc13427</t>
  </si>
  <si>
    <t>300 Whixley Lane</t>
  </si>
  <si>
    <t>sc13430</t>
  </si>
  <si>
    <t>529 Kingsman Lane</t>
  </si>
  <si>
    <t>sc13431</t>
  </si>
  <si>
    <t>144 Worcester Lane</t>
  </si>
  <si>
    <t>sc13434</t>
  </si>
  <si>
    <t>19 Heather Stone Court</t>
  </si>
  <si>
    <t>sc13436</t>
  </si>
  <si>
    <t>203 Wingcup Way</t>
  </si>
  <si>
    <t>sc13437</t>
  </si>
  <si>
    <t>113 Fox Den Lane</t>
  </si>
  <si>
    <t>sc13438</t>
  </si>
  <si>
    <t>6 Shelby Court</t>
  </si>
  <si>
    <t>sc13440</t>
  </si>
  <si>
    <t>105 Chemistry Circle</t>
  </si>
  <si>
    <t>sc13445</t>
  </si>
  <si>
    <t>100 Indian Wood Lane</t>
  </si>
  <si>
    <t>sc13448</t>
  </si>
  <si>
    <t>303 Holly Creek Drive</t>
  </si>
  <si>
    <t>sc13455</t>
  </si>
  <si>
    <t>3 Kavanagh Court</t>
  </si>
  <si>
    <t>29611</t>
  </si>
  <si>
    <t>sc13464</t>
  </si>
  <si>
    <t>107 Mercer Drive</t>
  </si>
  <si>
    <t>sc13465</t>
  </si>
  <si>
    <t>505 Millervale Road</t>
  </si>
  <si>
    <t>sc13466</t>
  </si>
  <si>
    <t>202 Plum Orchard Court</t>
  </si>
  <si>
    <t>sc13467</t>
  </si>
  <si>
    <t>111 Mercer Drive</t>
  </si>
  <si>
    <t>sc13468</t>
  </si>
  <si>
    <t>10 Swenson Court</t>
  </si>
  <si>
    <t>sc13469</t>
  </si>
  <si>
    <t>214 Clay Thorn Court</t>
  </si>
  <si>
    <t>sc13470</t>
  </si>
  <si>
    <t>6 Caddis Creek Court</t>
  </si>
  <si>
    <t>sc13473</t>
  </si>
  <si>
    <t>302 Bradley Bend Drive</t>
  </si>
  <si>
    <t>sc13475</t>
  </si>
  <si>
    <t>240 Bassett Loop</t>
  </si>
  <si>
    <t>sc13477</t>
  </si>
  <si>
    <t>205 Juniper Leaf Way</t>
  </si>
  <si>
    <t>sc13481</t>
  </si>
  <si>
    <t>20 Spring Walk Way</t>
  </si>
  <si>
    <t>sc13482</t>
  </si>
  <si>
    <t>18 Stonewater Drive</t>
  </si>
  <si>
    <t>sc13485</t>
  </si>
  <si>
    <t>207 Groton Court</t>
  </si>
  <si>
    <t>sc13490</t>
  </si>
  <si>
    <t>144 Phoenix Lane</t>
  </si>
  <si>
    <t>sc13496</t>
  </si>
  <si>
    <t>412 Buckthorne Drive</t>
  </si>
  <si>
    <t>sc13498</t>
  </si>
  <si>
    <t>3550 Galaxy Road</t>
  </si>
  <si>
    <t>sc13501</t>
  </si>
  <si>
    <t>120 Sandbrier Court</t>
  </si>
  <si>
    <t>sc13509</t>
  </si>
  <si>
    <t>119 Mercer Drive</t>
  </si>
  <si>
    <t>sc13513</t>
  </si>
  <si>
    <t>229 Eastpark Way</t>
  </si>
  <si>
    <t>sc13515</t>
  </si>
  <si>
    <t>10 Wild Meadow Drive</t>
  </si>
  <si>
    <t>sc13519</t>
  </si>
  <si>
    <t>6 Shadowlawn Way</t>
  </si>
  <si>
    <t>sc13526</t>
  </si>
  <si>
    <t>6 Dunberry Court</t>
  </si>
  <si>
    <t>sc13634</t>
  </si>
  <si>
    <t>7 Green Bank Lane</t>
  </si>
  <si>
    <t>sc13646</t>
  </si>
  <si>
    <t>5232 Bristol Street</t>
  </si>
  <si>
    <t>3000.0000</t>
  </si>
  <si>
    <t>sc13651</t>
  </si>
  <si>
    <t>578 English Oak Circle</t>
  </si>
  <si>
    <t>sc13653</t>
  </si>
  <si>
    <t>401 Lakewind Drive</t>
  </si>
  <si>
    <t>sc13664</t>
  </si>
  <si>
    <t>3 Karsten Creek Drive</t>
  </si>
  <si>
    <t>sc13668</t>
  </si>
  <si>
    <t>319 Waterton Way</t>
  </si>
  <si>
    <t>sc13669</t>
  </si>
  <si>
    <t>10 Old Tree Court</t>
  </si>
  <si>
    <t>sc13676</t>
  </si>
  <si>
    <t>19 Mercer Drive</t>
  </si>
  <si>
    <t>sc13677</t>
  </si>
  <si>
    <t>6 Hurshfield Court</t>
  </si>
  <si>
    <t>sc13682</t>
  </si>
  <si>
    <t>4 Cherrystone Court</t>
  </si>
  <si>
    <t>sc13685</t>
  </si>
  <si>
    <t>325 Bradley Bend Drive</t>
  </si>
  <si>
    <t>sc13689</t>
  </si>
  <si>
    <t>103 Shea Court</t>
  </si>
  <si>
    <t>sc13705</t>
  </si>
  <si>
    <t>130 Silverwood Trail</t>
  </si>
  <si>
    <t>sc13706</t>
  </si>
  <si>
    <t>134 Midwood Road</t>
  </si>
  <si>
    <t>sc13707</t>
  </si>
  <si>
    <t>5057 Thornton Drive</t>
  </si>
  <si>
    <t>sc13715</t>
  </si>
  <si>
    <t>108 Jordan Crest Court</t>
  </si>
  <si>
    <t>sc13718</t>
  </si>
  <si>
    <t>317 Drayton Place Drive</t>
  </si>
  <si>
    <t>sc13723</t>
  </si>
  <si>
    <t>402 Early Morning Drive</t>
  </si>
  <si>
    <t>sc13724</t>
  </si>
  <si>
    <t>5212 Carlisle Court</t>
  </si>
  <si>
    <t>sc13726</t>
  </si>
  <si>
    <t>301 Turtle Creek Drive</t>
  </si>
  <si>
    <t>sc13729</t>
  </si>
  <si>
    <t>119 Worthington Drive</t>
  </si>
  <si>
    <t>sc13734</t>
  </si>
  <si>
    <t>235 Emerald Isle Drive</t>
  </si>
  <si>
    <t>sc13741</t>
  </si>
  <si>
    <t>527 Laurel Meadows Parkway</t>
  </si>
  <si>
    <t>sc13742</t>
  </si>
  <si>
    <t>101 Kirkshire Lane</t>
  </si>
  <si>
    <t>sc13747</t>
  </si>
  <si>
    <t>210 Sweet Alyssum Drive</t>
  </si>
  <si>
    <t>sc13752</t>
  </si>
  <si>
    <t>405 Crystal Oaks Lane</t>
  </si>
  <si>
    <t>sc13754</t>
  </si>
  <si>
    <t>6 Mystique Falls Court</t>
  </si>
  <si>
    <t>sc13756</t>
  </si>
  <si>
    <t>19 Crossvine Way</t>
  </si>
  <si>
    <t>sc13757</t>
  </si>
  <si>
    <t>223 Oak Branch Drive</t>
  </si>
  <si>
    <t>sc13762</t>
  </si>
  <si>
    <t>109 Steepleview Court</t>
  </si>
  <si>
    <t>sc13773</t>
  </si>
  <si>
    <t>104 Majestic Drive</t>
  </si>
  <si>
    <t>sc13803</t>
  </si>
  <si>
    <t>8 Exodus Way</t>
  </si>
  <si>
    <t>sc13826</t>
  </si>
  <si>
    <t>2420 Thoreau Street</t>
  </si>
  <si>
    <t>tn00317</t>
  </si>
  <si>
    <t>Nashville</t>
  </si>
  <si>
    <t>2006 Keene Circle</t>
  </si>
  <si>
    <t>Spring Hill</t>
  </si>
  <si>
    <t>TN</t>
  </si>
  <si>
    <t>37174</t>
  </si>
  <si>
    <t>37013</t>
  </si>
  <si>
    <t>Clarksville</t>
  </si>
  <si>
    <t>tn12229</t>
  </si>
  <si>
    <t>1513 Clayton Drive</t>
  </si>
  <si>
    <t>Smyrna</t>
  </si>
  <si>
    <t>37167</t>
  </si>
  <si>
    <t>Knoxville</t>
  </si>
  <si>
    <t>tn12305</t>
  </si>
  <si>
    <t>210 Cody Court</t>
  </si>
  <si>
    <t>37043</t>
  </si>
  <si>
    <t>tn12402</t>
  </si>
  <si>
    <t>3132 Champions Trail Lane</t>
  </si>
  <si>
    <t>37931</t>
  </si>
  <si>
    <t>tn12459</t>
  </si>
  <si>
    <t>1498 Wilderness Way</t>
  </si>
  <si>
    <t>37042</t>
  </si>
  <si>
    <t>tn12670</t>
  </si>
  <si>
    <t>1040 Blue Jay Court</t>
  </si>
  <si>
    <t>Adams</t>
  </si>
  <si>
    <t>37010</t>
  </si>
  <si>
    <t>tn12695</t>
  </si>
  <si>
    <t>2010 McCrory Place</t>
  </si>
  <si>
    <t>tn12742</t>
  </si>
  <si>
    <t>620 Buck Cherry Way</t>
  </si>
  <si>
    <t>Murfreesboro</t>
  </si>
  <si>
    <t>37128</t>
  </si>
  <si>
    <t>tn12790</t>
  </si>
  <si>
    <t>1218 Olive Branch Road</t>
  </si>
  <si>
    <t>tn12802</t>
  </si>
  <si>
    <t>2786 Lafayette Drive</t>
  </si>
  <si>
    <t>Thompsons Station</t>
  </si>
  <si>
    <t>37179</t>
  </si>
  <si>
    <t>tn12832</t>
  </si>
  <si>
    <t>2101 Briar Hill Lane</t>
  </si>
  <si>
    <t>37921</t>
  </si>
  <si>
    <t>Bartlett</t>
  </si>
  <si>
    <t>38135</t>
  </si>
  <si>
    <t>tn12871</t>
  </si>
  <si>
    <t>5376 Milton Ridge Drive</t>
  </si>
  <si>
    <t>38002</t>
  </si>
  <si>
    <t>tn12876</t>
  </si>
  <si>
    <t>11594 Milton Meadows Drive</t>
  </si>
  <si>
    <t>tn12887</t>
  </si>
  <si>
    <t>4706 Kensington Drive</t>
  </si>
  <si>
    <t>Old Hickory</t>
  </si>
  <si>
    <t>37138</t>
  </si>
  <si>
    <t>tn12906</t>
  </si>
  <si>
    <t>1849 Devon Drive</t>
  </si>
  <si>
    <t>tn12921</t>
  </si>
  <si>
    <t>1711 Claire Court</t>
  </si>
  <si>
    <t>37129</t>
  </si>
  <si>
    <t>tn12927</t>
  </si>
  <si>
    <t>1595 Wayside Cove</t>
  </si>
  <si>
    <t>38016</t>
  </si>
  <si>
    <t>tn12986</t>
  </si>
  <si>
    <t>1646 Dexter Lane</t>
  </si>
  <si>
    <t>tn12995</t>
  </si>
  <si>
    <t>1750 Bonnie Roach Lane</t>
  </si>
  <si>
    <t>37922</t>
  </si>
  <si>
    <t>tn13023</t>
  </si>
  <si>
    <t>2448 Blue Meadow Lane</t>
  </si>
  <si>
    <t>37932</t>
  </si>
  <si>
    <t>tn13131</t>
  </si>
  <si>
    <t>8201 Kingstree Lane</t>
  </si>
  <si>
    <t>37919</t>
  </si>
  <si>
    <t>tn13204</t>
  </si>
  <si>
    <t>4451 Aylesbury Drive</t>
  </si>
  <si>
    <t>37918</t>
  </si>
  <si>
    <t>tn13232</t>
  </si>
  <si>
    <t>4078 Fairway View Circle East</t>
  </si>
  <si>
    <t>tn13347</t>
  </si>
  <si>
    <t>7101 Hannah Brook Road</t>
  </si>
  <si>
    <t>tn13476</t>
  </si>
  <si>
    <t>1074 Averett Cove</t>
  </si>
  <si>
    <t>Cordova</t>
  </si>
  <si>
    <t>tn13520</t>
  </si>
  <si>
    <t>1819 Kensington Drive</t>
  </si>
  <si>
    <t>37127</t>
  </si>
  <si>
    <t>tn13522</t>
  </si>
  <si>
    <t>7343 Hampton Valley Cove</t>
  </si>
  <si>
    <t>tn13532</t>
  </si>
  <si>
    <t>5652 Deer Valley Trail</t>
  </si>
  <si>
    <t>tn13533</t>
  </si>
  <si>
    <t>3072 Bluffhollow Gap</t>
  </si>
  <si>
    <t>tn13538</t>
  </si>
  <si>
    <t>3001 Summercrest Trail</t>
  </si>
  <si>
    <t>tn13540</t>
  </si>
  <si>
    <t>5224 Magic Lantern Drive</t>
  </si>
  <si>
    <t>tn13566</t>
  </si>
  <si>
    <t>30 Mossy Springs Cove</t>
  </si>
  <si>
    <t>Oakland</t>
  </si>
  <si>
    <t>38060</t>
  </si>
  <si>
    <t>tn13569</t>
  </si>
  <si>
    <t>5625 Seesaw Road</t>
  </si>
  <si>
    <t>37211</t>
  </si>
  <si>
    <t>tn13578</t>
  </si>
  <si>
    <t>1325 Sunray Drive</t>
  </si>
  <si>
    <t>tn13803</t>
  </si>
  <si>
    <t>6757 Franie Lane</t>
  </si>
  <si>
    <t>tn13809</t>
  </si>
  <si>
    <t>3146 Jenkins Drive</t>
  </si>
  <si>
    <t>tn13828</t>
  </si>
  <si>
    <t>206 Ed Todd Court</t>
  </si>
  <si>
    <t>tn13829</t>
  </si>
  <si>
    <t>7125 Sunnywood Drive</t>
  </si>
  <si>
    <t>tn13830</t>
  </si>
  <si>
    <t>430 Green Willow Cove</t>
  </si>
  <si>
    <t>tn13834</t>
  </si>
  <si>
    <t>4905 Sunday Silence Drive</t>
  </si>
  <si>
    <t>tn13835</t>
  </si>
  <si>
    <t>4987 French Broad</t>
  </si>
  <si>
    <t>tn13837</t>
  </si>
  <si>
    <t>800 Buckhaven Drive</t>
  </si>
  <si>
    <t>tn13849</t>
  </si>
  <si>
    <t>3520 Wilbur Street</t>
  </si>
  <si>
    <t>tn13852</t>
  </si>
  <si>
    <t>1003 Tiger Woods Way</t>
  </si>
  <si>
    <t>tn13856</t>
  </si>
  <si>
    <t>5523 Golden Gate Road</t>
  </si>
  <si>
    <t>tn13857</t>
  </si>
  <si>
    <t>6463 Bristol Glen Drive</t>
  </si>
  <si>
    <t>38018</t>
  </si>
  <si>
    <t>tn13867</t>
  </si>
  <si>
    <t>5826 Matalin Lane</t>
  </si>
  <si>
    <t>tn13868</t>
  </si>
  <si>
    <t>1223 Beaver Trail Drive</t>
  </si>
  <si>
    <t>tn14014</t>
  </si>
  <si>
    <t>3110 Overhill Court</t>
  </si>
  <si>
    <t>37130</t>
  </si>
  <si>
    <t>tn14017</t>
  </si>
  <si>
    <t>4665 Tulip Creek Drive</t>
  </si>
  <si>
    <t>tn14025</t>
  </si>
  <si>
    <t>115 Cameron Drive</t>
  </si>
  <si>
    <t>tn14028</t>
  </si>
  <si>
    <t>2908 Schoolside Street</t>
  </si>
  <si>
    <t>tn14031</t>
  </si>
  <si>
    <t>1029 Elmshade Lane</t>
  </si>
  <si>
    <t>tn14033</t>
  </si>
  <si>
    <t>297 Fleets Hill Cove</t>
  </si>
  <si>
    <t>tn14034</t>
  </si>
  <si>
    <t>627 Old River Cove</t>
  </si>
  <si>
    <t>tn14035</t>
  </si>
  <si>
    <t>7562 Sandy Brook Cove</t>
  </si>
  <si>
    <t>38125</t>
  </si>
  <si>
    <t>tn14040</t>
  </si>
  <si>
    <t>5438 Milton Ridge</t>
  </si>
  <si>
    <t>tn14083</t>
  </si>
  <si>
    <t>1653 Durhamshire Cove</t>
  </si>
  <si>
    <t>tn14091</t>
  </si>
  <si>
    <t>5456 Middlebury Drive</t>
  </si>
  <si>
    <t>tn14092</t>
  </si>
  <si>
    <t>1506 Bunbury Drive</t>
  </si>
  <si>
    <t>tn14097</t>
  </si>
  <si>
    <t>3021 Iroquois Drive</t>
  </si>
  <si>
    <t>tn14106</t>
  </si>
  <si>
    <t>1466 Far Drive</t>
  </si>
  <si>
    <t>tn14108</t>
  </si>
  <si>
    <t>5003 Geranium Drive</t>
  </si>
  <si>
    <t>tn14118</t>
  </si>
  <si>
    <t>1104 Achiever Circle</t>
  </si>
  <si>
    <t>tn14121</t>
  </si>
  <si>
    <t>6652 Clingmans Cove</t>
  </si>
  <si>
    <t>tn14290</t>
  </si>
  <si>
    <t>8896 Lindstrom Drive</t>
  </si>
  <si>
    <t>tna0177</t>
  </si>
  <si>
    <t>205 Payson Ct</t>
  </si>
  <si>
    <t>76244</t>
  </si>
  <si>
    <t>Austin</t>
  </si>
  <si>
    <t>Houston</t>
  </si>
  <si>
    <t>Humble</t>
  </si>
  <si>
    <t>tx12324</t>
  </si>
  <si>
    <t>13620 Merseyside Drive</t>
  </si>
  <si>
    <t>Pflugerville</t>
  </si>
  <si>
    <t>78660</t>
  </si>
  <si>
    <t>tx12376</t>
  </si>
  <si>
    <t>10718 Gilford Crest Drive</t>
  </si>
  <si>
    <t>Spring</t>
  </si>
  <si>
    <t>77379</t>
  </si>
  <si>
    <t>77044</t>
  </si>
  <si>
    <t>77386</t>
  </si>
  <si>
    <t>tx12592</t>
  </si>
  <si>
    <t>264 Caddo Lake Drive</t>
  </si>
  <si>
    <t>Georgetown</t>
  </si>
  <si>
    <t>78628</t>
  </si>
  <si>
    <t>Cypress</t>
  </si>
  <si>
    <t>77429</t>
  </si>
  <si>
    <t>tx12637</t>
  </si>
  <si>
    <t>28626 Hidden Cove Drive</t>
  </si>
  <si>
    <t>Magnolia</t>
  </si>
  <si>
    <t>77354</t>
  </si>
  <si>
    <t>tx12675</t>
  </si>
  <si>
    <t>1213 Wild Wood</t>
  </si>
  <si>
    <t>Temple</t>
  </si>
  <si>
    <t>76504</t>
  </si>
  <si>
    <t>76140</t>
  </si>
  <si>
    <t>tx12882</t>
  </si>
  <si>
    <t>4504 Lancelot Drive</t>
  </si>
  <si>
    <t>75024</t>
  </si>
  <si>
    <t>3200.0000</t>
  </si>
  <si>
    <t>San Antonio</t>
  </si>
  <si>
    <t>78254</t>
  </si>
  <si>
    <t>tx12917</t>
  </si>
  <si>
    <t>1334 Coppercrest Drive</t>
  </si>
  <si>
    <t>tx12930</t>
  </si>
  <si>
    <t>1435 Briar Run</t>
  </si>
  <si>
    <t>Keller</t>
  </si>
  <si>
    <t>tx12941</t>
  </si>
  <si>
    <t>20334 Yosemite Falls Drive</t>
  </si>
  <si>
    <t>Tomball</t>
  </si>
  <si>
    <t>77375</t>
  </si>
  <si>
    <t>tx12988</t>
  </si>
  <si>
    <t>4204 Blueduck Drive</t>
  </si>
  <si>
    <t>Killeen</t>
  </si>
  <si>
    <t>76549</t>
  </si>
  <si>
    <t>tx13106</t>
  </si>
  <si>
    <t>4714 San Antonio River Drive</t>
  </si>
  <si>
    <t>SPRING</t>
  </si>
  <si>
    <t>tx13148</t>
  </si>
  <si>
    <t>13922 Carrington Lane</t>
  </si>
  <si>
    <t>tx13166</t>
  </si>
  <si>
    <t>124 Aspen Loop</t>
  </si>
  <si>
    <t>Aledo</t>
  </si>
  <si>
    <t>76008</t>
  </si>
  <si>
    <t>tx13175</t>
  </si>
  <si>
    <t>3444 Mulberry Creek Drive</t>
  </si>
  <si>
    <t>78732</t>
  </si>
  <si>
    <t>3025.0000</t>
  </si>
  <si>
    <t>Frisco</t>
  </si>
  <si>
    <t>tx13223</t>
  </si>
  <si>
    <t>5718 Emerald Brook Lane</t>
  </si>
  <si>
    <t>League City</t>
  </si>
  <si>
    <t>77573</t>
  </si>
  <si>
    <t>78258</t>
  </si>
  <si>
    <t>tx13462</t>
  </si>
  <si>
    <t>3500 Cripple Creek Trail</t>
  </si>
  <si>
    <t>76262</t>
  </si>
  <si>
    <t>tx13467</t>
  </si>
  <si>
    <t>8460 Ladina Place</t>
  </si>
  <si>
    <t>76131</t>
  </si>
  <si>
    <t>Richmond</t>
  </si>
  <si>
    <t>77469</t>
  </si>
  <si>
    <t>tx13561</t>
  </si>
  <si>
    <t>5811 Cobalt Lane</t>
  </si>
  <si>
    <t>76542</t>
  </si>
  <si>
    <t>Round Rock</t>
  </si>
  <si>
    <t>tx13628</t>
  </si>
  <si>
    <t>3607 Alonzo Fields</t>
  </si>
  <si>
    <t>Converse</t>
  </si>
  <si>
    <t>78109</t>
  </si>
  <si>
    <t>tx13678</t>
  </si>
  <si>
    <t>24411 Stanwick Crossing Lane</t>
  </si>
  <si>
    <t>Katy</t>
  </si>
  <si>
    <t>77494</t>
  </si>
  <si>
    <t>tx13711</t>
  </si>
  <si>
    <t>512 Misty Mountain Drive</t>
  </si>
  <si>
    <t>tx13720</t>
  </si>
  <si>
    <t>13117 Settlers Trail</t>
  </si>
  <si>
    <t>tx13856</t>
  </si>
  <si>
    <t>4105 Rambling Range Drive</t>
  </si>
  <si>
    <t>tx13861</t>
  </si>
  <si>
    <t>622 Sugar Brook Drive</t>
  </si>
  <si>
    <t>76502</t>
  </si>
  <si>
    <t>tx13889</t>
  </si>
  <si>
    <t>440 Meandering Creek Drive</t>
  </si>
  <si>
    <t>Argyle</t>
  </si>
  <si>
    <t>76226</t>
  </si>
  <si>
    <t>Colleyville</t>
  </si>
  <si>
    <t>76034</t>
  </si>
  <si>
    <t>75134</t>
  </si>
  <si>
    <t>tx14115</t>
  </si>
  <si>
    <t>27503 Caradoc Springs Court</t>
  </si>
  <si>
    <t>Pearland</t>
  </si>
  <si>
    <t>77581</t>
  </si>
  <si>
    <t>Fresno</t>
  </si>
  <si>
    <t>77545</t>
  </si>
  <si>
    <t>Conroe</t>
  </si>
  <si>
    <t>77385</t>
  </si>
  <si>
    <t>Missouri City</t>
  </si>
  <si>
    <t>77459</t>
  </si>
  <si>
    <t>76028</t>
  </si>
  <si>
    <t>tx14614</t>
  </si>
  <si>
    <t>511 Point Valley</t>
  </si>
  <si>
    <t>78253</t>
  </si>
  <si>
    <t>tx14629</t>
  </si>
  <si>
    <t>9836 Hedge Bell Drive</t>
  </si>
  <si>
    <t>75070</t>
  </si>
  <si>
    <t>Sugar Land</t>
  </si>
  <si>
    <t>77479</t>
  </si>
  <si>
    <t>Crowley</t>
  </si>
  <si>
    <t>76036</t>
  </si>
  <si>
    <t>77584</t>
  </si>
  <si>
    <t>tx14819</t>
  </si>
  <si>
    <t>1017 Warbler</t>
  </si>
  <si>
    <t>Aubrey</t>
  </si>
  <si>
    <t>76227</t>
  </si>
  <si>
    <t>tx14924</t>
  </si>
  <si>
    <t>2709 Plantation Drive</t>
  </si>
  <si>
    <t>tx15025</t>
  </si>
  <si>
    <t>5114 Chase Park Gate</t>
  </si>
  <si>
    <t>Bacliff</t>
  </si>
  <si>
    <t>77518</t>
  </si>
  <si>
    <t>tx15112</t>
  </si>
  <si>
    <t>3400 Hornbeam Street</t>
  </si>
  <si>
    <t>Denton</t>
  </si>
  <si>
    <t>tx15132</t>
  </si>
  <si>
    <t>3902 Kevin Shaw Drive</t>
  </si>
  <si>
    <t>tx15284</t>
  </si>
  <si>
    <t>995 Oak Falls</t>
  </si>
  <si>
    <t>Willis</t>
  </si>
  <si>
    <t>77378</t>
  </si>
  <si>
    <t>tx15355</t>
  </si>
  <si>
    <t>12213 Hedge Apple Court</t>
  </si>
  <si>
    <t>tx15393</t>
  </si>
  <si>
    <t>3018 Ribbon Creek Way</t>
  </si>
  <si>
    <t>77389</t>
  </si>
  <si>
    <t>tx15401</t>
  </si>
  <si>
    <t>30119 Canyon Branch Lane</t>
  </si>
  <si>
    <t>tx15454</t>
  </si>
  <si>
    <t>14124 Esperanza Dr</t>
  </si>
  <si>
    <t>76052</t>
  </si>
  <si>
    <t>77095</t>
  </si>
  <si>
    <t>tx15501</t>
  </si>
  <si>
    <t>7227 Fox Hall Lane</t>
  </si>
  <si>
    <t>77338</t>
  </si>
  <si>
    <t>tx15580</t>
  </si>
  <si>
    <t>9111 Serena Lane</t>
  </si>
  <si>
    <t>tx15615</t>
  </si>
  <si>
    <t>3212 Hornbeam Street</t>
  </si>
  <si>
    <t>tx15661</t>
  </si>
  <si>
    <t>12919 Palm Leaf Court</t>
  </si>
  <si>
    <t>tx15693</t>
  </si>
  <si>
    <t>13627 Caney Springs Lane</t>
  </si>
  <si>
    <t>tx15770</t>
  </si>
  <si>
    <t>854 Darbydale Crossing Lane</t>
  </si>
  <si>
    <t>77090</t>
  </si>
  <si>
    <t>77449</t>
  </si>
  <si>
    <t>tx15780</t>
  </si>
  <si>
    <t>30111 Bashaw Drive</t>
  </si>
  <si>
    <t>tx15804</t>
  </si>
  <si>
    <t>3019 Red Stag</t>
  </si>
  <si>
    <t>tx15833</t>
  </si>
  <si>
    <t>24727 Bogey Ridge</t>
  </si>
  <si>
    <t>78260</t>
  </si>
  <si>
    <t>tx15835</t>
  </si>
  <si>
    <t>2103 Fallow Lane</t>
  </si>
  <si>
    <t>77049</t>
  </si>
  <si>
    <t>tx15840</t>
  </si>
  <si>
    <t>2809 Lavender Lane</t>
  </si>
  <si>
    <t>tx15843</t>
  </si>
  <si>
    <t>5203 Coach Stop Drive</t>
  </si>
  <si>
    <t>tx15900</t>
  </si>
  <si>
    <t>15015 Wolf Branch Court</t>
  </si>
  <si>
    <t>tx15938</t>
  </si>
  <si>
    <t>2723 Lost Maples Drive</t>
  </si>
  <si>
    <t>tx15960</t>
  </si>
  <si>
    <t>3031 Red Stag Pass</t>
  </si>
  <si>
    <t>tx15961</t>
  </si>
  <si>
    <t>5320 Post Ridge Drive</t>
  </si>
  <si>
    <t>76123</t>
  </si>
  <si>
    <t>tx15988</t>
  </si>
  <si>
    <t>12113 Candle Island Drive</t>
  </si>
  <si>
    <t>75034</t>
  </si>
  <si>
    <t>tx15994</t>
  </si>
  <si>
    <t>11021 Colonial Heights Lane</t>
  </si>
  <si>
    <t>tx16009</t>
  </si>
  <si>
    <t>3603 Starfish Drive</t>
  </si>
  <si>
    <t>tx16010</t>
  </si>
  <si>
    <t>3901 Maid Marian Circle</t>
  </si>
  <si>
    <t>tx16019</t>
  </si>
  <si>
    <t>1420 Newbury Street</t>
  </si>
  <si>
    <t>78626</t>
  </si>
  <si>
    <t>tx16035</t>
  </si>
  <si>
    <t>1860 Tahoe Drive</t>
  </si>
  <si>
    <t>Rockwall</t>
  </si>
  <si>
    <t>75087</t>
  </si>
  <si>
    <t>tx16071</t>
  </si>
  <si>
    <t>5103 Blossumbury Court</t>
  </si>
  <si>
    <t>tx16076</t>
  </si>
  <si>
    <t>126 Wimberly Way</t>
  </si>
  <si>
    <t>tx16085</t>
  </si>
  <si>
    <t>23007 Airedale Lane</t>
  </si>
  <si>
    <t>2650.0000</t>
  </si>
  <si>
    <t>tx16096</t>
  </si>
  <si>
    <t>3503 Pembrooke Parkway</t>
  </si>
  <si>
    <t>tx16117</t>
  </si>
  <si>
    <t>12322 Mountain Pine</t>
  </si>
  <si>
    <t>tx16119</t>
  </si>
  <si>
    <t>28726 Hidden Cove Drive</t>
  </si>
  <si>
    <t>tx16138</t>
  </si>
  <si>
    <t>26327 Richards Road</t>
  </si>
  <si>
    <t>tx16165</t>
  </si>
  <si>
    <t>20126 Buckeye Pass</t>
  </si>
  <si>
    <t>77407</t>
  </si>
  <si>
    <t>1815.0000</t>
  </si>
  <si>
    <t>tx16197</t>
  </si>
  <si>
    <t>4721 Barnhill Lane</t>
  </si>
  <si>
    <t>1335.0000</t>
  </si>
  <si>
    <t>tx16200</t>
  </si>
  <si>
    <t>14939 Dunwoody Bend</t>
  </si>
  <si>
    <t>2495.0000</t>
  </si>
  <si>
    <t>tx16202</t>
  </si>
  <si>
    <t>29287 Legends Bluff Drive</t>
  </si>
  <si>
    <t>1810.0000</t>
  </si>
  <si>
    <t>tx16225</t>
  </si>
  <si>
    <t>7943 Oakwood Pines</t>
  </si>
  <si>
    <t>tx16237</t>
  </si>
  <si>
    <t>1709 Candlelight Drive</t>
  </si>
  <si>
    <t>Leander</t>
  </si>
  <si>
    <t>78641</t>
  </si>
  <si>
    <t>tx16285</t>
  </si>
  <si>
    <t>20103 Wide Creek Court</t>
  </si>
  <si>
    <t>tx16286</t>
  </si>
  <si>
    <t>21615 Live Oaks Spring</t>
  </si>
  <si>
    <t>77450</t>
  </si>
  <si>
    <t>tx16292</t>
  </si>
  <si>
    <t>14815 Cygnus Court</t>
  </si>
  <si>
    <t>77318</t>
  </si>
  <si>
    <t>tx16308</t>
  </si>
  <si>
    <t>16810 Green Star Lane</t>
  </si>
  <si>
    <t>tx16309</t>
  </si>
  <si>
    <t>2606 Briar Rose Court</t>
  </si>
  <si>
    <t>2765.0000</t>
  </si>
  <si>
    <t>tx16310</t>
  </si>
  <si>
    <t>1120 Boxwood Drive</t>
  </si>
  <si>
    <t>tx16338</t>
  </si>
  <si>
    <t>106 Osprey Haven</t>
  </si>
  <si>
    <t>tx16347</t>
  </si>
  <si>
    <t>32235 Willow Creek Park</t>
  </si>
  <si>
    <t>1835.0000</t>
  </si>
  <si>
    <t>tx16356</t>
  </si>
  <si>
    <t>7427 Grand Terrace Court</t>
  </si>
  <si>
    <t>1880.0000</t>
  </si>
  <si>
    <t>tx16506</t>
  </si>
  <si>
    <t>3213 Windy Cape Lane</t>
  </si>
  <si>
    <t>tx16524</t>
  </si>
  <si>
    <t>1223 Cresswell Cove</t>
  </si>
  <si>
    <t>tx16531</t>
  </si>
  <si>
    <t>4432 Corner Brook Lane</t>
  </si>
  <si>
    <t>tx16563</t>
  </si>
  <si>
    <t>19611 Mackinaw Isle Court</t>
  </si>
  <si>
    <t>tx16565</t>
  </si>
  <si>
    <t>8840 Noontide Drive</t>
  </si>
  <si>
    <t>1765.0000</t>
  </si>
  <si>
    <t>tx16572</t>
  </si>
  <si>
    <t>3203 Farrel Hill Street</t>
  </si>
  <si>
    <t>tx16577</t>
  </si>
  <si>
    <t>11507 Soccoro Lane</t>
  </si>
  <si>
    <t>77377</t>
  </si>
  <si>
    <t>tx16578</t>
  </si>
  <si>
    <t>31306 Perlican Drive</t>
  </si>
  <si>
    <t>1751.0000</t>
  </si>
  <si>
    <t>tx16580</t>
  </si>
  <si>
    <t>11925 Brown Fox Street</t>
  </si>
  <si>
    <t>tx16583</t>
  </si>
  <si>
    <t>2112 Speidel Drive</t>
  </si>
  <si>
    <t>tx16598</t>
  </si>
  <si>
    <t>3219 Mulholland Road</t>
  </si>
  <si>
    <t>Corinth</t>
  </si>
  <si>
    <t>76210</t>
  </si>
  <si>
    <t>tx16599</t>
  </si>
  <si>
    <t>2036 Benjamin Drive</t>
  </si>
  <si>
    <t>Sanger</t>
  </si>
  <si>
    <t>76266</t>
  </si>
  <si>
    <t>tx16604</t>
  </si>
  <si>
    <t>234 Equestrian Drive</t>
  </si>
  <si>
    <t>tx16606</t>
  </si>
  <si>
    <t>2969 Lakeview Circle</t>
  </si>
  <si>
    <t>Burleson</t>
  </si>
  <si>
    <t>tx16617</t>
  </si>
  <si>
    <t>9523 Peridot Green Drive</t>
  </si>
  <si>
    <t>Rosharon</t>
  </si>
  <si>
    <t>77583</t>
  </si>
  <si>
    <t>tx16646</t>
  </si>
  <si>
    <t>16322 Kendons Way Lane</t>
  </si>
  <si>
    <t>tx16655</t>
  </si>
  <si>
    <t>765 Tomah Drive</t>
  </si>
  <si>
    <t>New Braunfels</t>
  </si>
  <si>
    <t>78130</t>
  </si>
  <si>
    <t>1546.0000</t>
  </si>
  <si>
    <t>tx16658</t>
  </si>
  <si>
    <t>739 Chase View Drive</t>
  </si>
  <si>
    <t>tx16663</t>
  </si>
  <si>
    <t>206 Pheasant Trail</t>
  </si>
  <si>
    <t>Bastrop</t>
  </si>
  <si>
    <t>78602</t>
  </si>
  <si>
    <t>1482.0000</t>
  </si>
  <si>
    <t>tx16665</t>
  </si>
  <si>
    <t>812 Poncho Lane</t>
  </si>
  <si>
    <t>tx16687</t>
  </si>
  <si>
    <t>28814 Binefield Street</t>
  </si>
  <si>
    <t>tx16691</t>
  </si>
  <si>
    <t>8210 Morning Dawn Drive</t>
  </si>
  <si>
    <t>tx16705</t>
  </si>
  <si>
    <t>25803 Bayou Arbor Lane</t>
  </si>
  <si>
    <t>tx16731</t>
  </si>
  <si>
    <t>4903 Jaymar Drive</t>
  </si>
  <si>
    <t>2030.0000</t>
  </si>
  <si>
    <t>78725</t>
  </si>
  <si>
    <t>tx16757</t>
  </si>
  <si>
    <t>2068 Driskell Drive</t>
  </si>
  <si>
    <t>tx16764</t>
  </si>
  <si>
    <t>12820 Danville Drive</t>
  </si>
  <si>
    <t>tx16786</t>
  </si>
  <si>
    <t>30227 Castle Forest Drive</t>
  </si>
  <si>
    <t>tx16787</t>
  </si>
  <si>
    <t>14822 Keely Woods Court</t>
  </si>
  <si>
    <t>77396</t>
  </si>
  <si>
    <t>tx16799</t>
  </si>
  <si>
    <t>6842 Durango Creek Drive</t>
  </si>
  <si>
    <t>tx16809</t>
  </si>
  <si>
    <t>13721 Bighorn Trail</t>
  </si>
  <si>
    <t>tx16813</t>
  </si>
  <si>
    <t>4408 Arborwood Trail</t>
  </si>
  <si>
    <t>tx16838</t>
  </si>
  <si>
    <t>3539 Garrison Run Drive</t>
  </si>
  <si>
    <t>tx16839</t>
  </si>
  <si>
    <t>3023 Crescent Oaks Park</t>
  </si>
  <si>
    <t>1780.0000</t>
  </si>
  <si>
    <t>tx16868</t>
  </si>
  <si>
    <t>602 Cypresswood Trace</t>
  </si>
  <si>
    <t>77373</t>
  </si>
  <si>
    <t>tx16874</t>
  </si>
  <si>
    <t>2738 Springstone Drive</t>
  </si>
  <si>
    <t>tx16879</t>
  </si>
  <si>
    <t>318 Starling Creek</t>
  </si>
  <si>
    <t>tx16902</t>
  </si>
  <si>
    <t>15207 Henderson Point Drive</t>
  </si>
  <si>
    <t>tx16908</t>
  </si>
  <si>
    <t>700 Liberty Lane</t>
  </si>
  <si>
    <t>78724</t>
  </si>
  <si>
    <t>tx16927</t>
  </si>
  <si>
    <t>553 Hertford Street</t>
  </si>
  <si>
    <t>tx16935</t>
  </si>
  <si>
    <t>2802 Feather Green Trail</t>
  </si>
  <si>
    <t>tx17133</t>
  </si>
  <si>
    <t>1512 Pine Grove Lane</t>
  </si>
  <si>
    <t>tx17139</t>
  </si>
  <si>
    <t>2102 Hawthorne Brook Lane</t>
  </si>
  <si>
    <t>tx17156</t>
  </si>
  <si>
    <t>29203 Legends Hill Drive</t>
  </si>
  <si>
    <t>tx17167</t>
  </si>
  <si>
    <t>2357 Bradford Pear</t>
  </si>
  <si>
    <t>Little Elm</t>
  </si>
  <si>
    <t>75068</t>
  </si>
  <si>
    <t>1631.0000</t>
  </si>
  <si>
    <t>tx17175</t>
  </si>
  <si>
    <t>5714 Grayson Cove</t>
  </si>
  <si>
    <t>tx17201</t>
  </si>
  <si>
    <t>2513 Elara Drive</t>
  </si>
  <si>
    <t>tx17207</t>
  </si>
  <si>
    <t>3018 Schumann Oaks Drive</t>
  </si>
  <si>
    <t>tx17246</t>
  </si>
  <si>
    <t>5723 Grayson Cove</t>
  </si>
  <si>
    <t>tx17248</t>
  </si>
  <si>
    <t>1021 Bumble Bee Drive</t>
  </si>
  <si>
    <t>tx17254</t>
  </si>
  <si>
    <t>21927 Saragosa Pond Lane</t>
  </si>
  <si>
    <t>tx17256</t>
  </si>
  <si>
    <t>680 S Heights Drive</t>
  </si>
  <si>
    <t>tx17266</t>
  </si>
  <si>
    <t>6212 Perlita Drive</t>
  </si>
  <si>
    <t>tx17267</t>
  </si>
  <si>
    <t>2612 Golden Creek Lane</t>
  </si>
  <si>
    <t>tx17269</t>
  </si>
  <si>
    <t>9104 Odeum Drive</t>
  </si>
  <si>
    <t>3100.0000</t>
  </si>
  <si>
    <t>tx17296</t>
  </si>
  <si>
    <t>1813 Brook Lane</t>
  </si>
  <si>
    <t>Flower Mound</t>
  </si>
  <si>
    <t>75028</t>
  </si>
  <si>
    <t>tx17327</t>
  </si>
  <si>
    <t>3013 Lake Side Drive</t>
  </si>
  <si>
    <t>tx17380</t>
  </si>
  <si>
    <t>1703 Hidden Springs Path</t>
  </si>
  <si>
    <t>78665</t>
  </si>
  <si>
    <t>tx17383</t>
  </si>
  <si>
    <t>1306 Buchans Drive</t>
  </si>
  <si>
    <t>txa0080</t>
  </si>
  <si>
    <t>6302 Borg Breakpoint Drive</t>
  </si>
  <si>
    <t>2310.0000</t>
  </si>
  <si>
    <t>txa0093</t>
  </si>
  <si>
    <t>22927 Lily Creek Drive</t>
  </si>
  <si>
    <t>2851.0000</t>
  </si>
  <si>
    <t>txa0220</t>
  </si>
  <si>
    <t>3302 Outer Banks Ln</t>
  </si>
  <si>
    <t>txa0227</t>
  </si>
  <si>
    <t>8310 Clover Leaf Drive</t>
  </si>
  <si>
    <t>txa0455</t>
  </si>
  <si>
    <t>7414 Rosepath Lane</t>
  </si>
  <si>
    <t>txa0550</t>
  </si>
  <si>
    <t>8823 Headstall Drive</t>
  </si>
  <si>
    <t>1774.0000</t>
  </si>
  <si>
    <t>txa0718</t>
  </si>
  <si>
    <t>6802 Lark Hill Street</t>
  </si>
  <si>
    <t>1858.0000</t>
  </si>
  <si>
    <t>ut00137</t>
  </si>
  <si>
    <t>Salt Lake City</t>
  </si>
  <si>
    <t>76 Lake View Terrace Road 6</t>
  </si>
  <si>
    <t>Saratoga Springs</t>
  </si>
  <si>
    <t>UT</t>
  </si>
  <si>
    <t>84045</t>
  </si>
  <si>
    <t>ut00160</t>
  </si>
  <si>
    <t>4666 S 4075 W</t>
  </si>
  <si>
    <t>Roy</t>
  </si>
  <si>
    <t>84067</t>
  </si>
  <si>
    <t>Syracuse</t>
  </si>
  <si>
    <t>84075</t>
  </si>
  <si>
    <t>Clinton</t>
  </si>
  <si>
    <t>84015</t>
  </si>
  <si>
    <t>ut12299</t>
  </si>
  <si>
    <t>2996 E 1530 S</t>
  </si>
  <si>
    <t>Spanish Fork</t>
  </si>
  <si>
    <t>84660</t>
  </si>
  <si>
    <t>ut12384</t>
  </si>
  <si>
    <t>2224 S 2685 W</t>
  </si>
  <si>
    <t>ut12431</t>
  </si>
  <si>
    <t>2314 E 1170 S</t>
  </si>
  <si>
    <t>ut12463</t>
  </si>
  <si>
    <t xml:space="preserve">2710 W 2300 S </t>
  </si>
  <si>
    <t>Ogden</t>
  </si>
  <si>
    <t>84404</t>
  </si>
  <si>
    <t>ut12497</t>
  </si>
  <si>
    <t>757 Country Club Drive</t>
  </si>
  <si>
    <t>Stansbury Park</t>
  </si>
  <si>
    <t>84074</t>
  </si>
  <si>
    <t>ut12549</t>
  </si>
  <si>
    <t>5551 N Geneva Way</t>
  </si>
  <si>
    <t>ut12551</t>
  </si>
  <si>
    <t>1109 E 320 S</t>
  </si>
  <si>
    <t>Layton</t>
  </si>
  <si>
    <t>84041</t>
  </si>
  <si>
    <t>ut12574</t>
  </si>
  <si>
    <t>579 N 1260 W</t>
  </si>
  <si>
    <t>ut12579</t>
  </si>
  <si>
    <t>1176 E 3225 N</t>
  </si>
  <si>
    <t>84040</t>
  </si>
  <si>
    <t>ut12584</t>
  </si>
  <si>
    <t>2938 W 2075 S</t>
  </si>
  <si>
    <t>ut12627</t>
  </si>
  <si>
    <t>2043 N 900 W</t>
  </si>
  <si>
    <t>ut12642</t>
  </si>
  <si>
    <t>352 W 400 N</t>
  </si>
  <si>
    <t>Payson</t>
  </si>
  <si>
    <t>84651</t>
  </si>
  <si>
    <t>ut12710</t>
  </si>
  <si>
    <t>15077 S Manilla Drive</t>
  </si>
  <si>
    <t>Draper</t>
  </si>
  <si>
    <t>84020</t>
  </si>
  <si>
    <t>ut12779</t>
  </si>
  <si>
    <t>5692 S Stone Flower Way</t>
  </si>
  <si>
    <t>84118</t>
  </si>
  <si>
    <t>ut12780</t>
  </si>
  <si>
    <t>112 S 475 W Unit 43</t>
  </si>
  <si>
    <t>Springville</t>
  </si>
  <si>
    <t>84663</t>
  </si>
  <si>
    <t>ut12789</t>
  </si>
  <si>
    <t>1825 W 220 S</t>
  </si>
  <si>
    <t>Provo</t>
  </si>
  <si>
    <t>84601</t>
  </si>
  <si>
    <t>ut12921</t>
  </si>
  <si>
    <t>1182 N 2200 W</t>
  </si>
  <si>
    <t>ut12922</t>
  </si>
  <si>
    <t>326 S 1530 E</t>
  </si>
  <si>
    <t>ut12926</t>
  </si>
  <si>
    <t>2902 W 6000 S</t>
  </si>
  <si>
    <t>ut12933</t>
  </si>
  <si>
    <t>2277 W 2300 N</t>
  </si>
  <si>
    <t>ut12935</t>
  </si>
  <si>
    <t>1844 N Belvedere Way</t>
  </si>
  <si>
    <t>ut12960</t>
  </si>
  <si>
    <t>1365 S 1700 W</t>
  </si>
  <si>
    <t>ut13118</t>
  </si>
  <si>
    <t>4276 W 5050 S</t>
  </si>
  <si>
    <t>ut13121</t>
  </si>
  <si>
    <t>10522 Cedar Wood Lane</t>
  </si>
  <si>
    <t>South Jordan</t>
  </si>
  <si>
    <t>84095</t>
  </si>
  <si>
    <t>ut13128</t>
  </si>
  <si>
    <t>307 S 1050 E</t>
  </si>
  <si>
    <t>ut13143</t>
  </si>
  <si>
    <t>4776 S 4075 W</t>
  </si>
  <si>
    <t>West Haven</t>
  </si>
  <si>
    <t>84401</t>
  </si>
  <si>
    <t>ut13166</t>
  </si>
  <si>
    <t>4227 S 3450 W</t>
  </si>
  <si>
    <t>ut13179</t>
  </si>
  <si>
    <t>134 E Manilla Drive</t>
  </si>
  <si>
    <t>ut13183</t>
  </si>
  <si>
    <t>115 W 1875 N</t>
  </si>
  <si>
    <t>North Ogden</t>
  </si>
  <si>
    <t>ut13203</t>
  </si>
  <si>
    <t>1267 W 1450 S</t>
  </si>
  <si>
    <t>ut13243</t>
  </si>
  <si>
    <t>9671 S 2740 W</t>
  </si>
  <si>
    <t>uta0102</t>
  </si>
  <si>
    <t>5871 S Stony Brook Way</t>
  </si>
  <si>
    <t>uta0120</t>
  </si>
  <si>
    <t>2766 S Corbin Drive</t>
  </si>
  <si>
    <t>West Valley City</t>
  </si>
  <si>
    <t>84120</t>
  </si>
  <si>
    <t>uta0137</t>
  </si>
  <si>
    <t>645 E Cattail Drive</t>
  </si>
  <si>
    <t>wa00128</t>
  </si>
  <si>
    <t>Seattle</t>
  </si>
  <si>
    <t>19310 71st Avenue E</t>
  </si>
  <si>
    <t>Spanaway</t>
  </si>
  <si>
    <t>WA</t>
  </si>
  <si>
    <t>98387</t>
  </si>
  <si>
    <t>wa12106</t>
  </si>
  <si>
    <t>202 Hawk Avenue Southwest</t>
  </si>
  <si>
    <t>Orting</t>
  </si>
  <si>
    <t>98360</t>
  </si>
  <si>
    <t>wa12167</t>
  </si>
  <si>
    <t>18710 17th Avenue E</t>
  </si>
  <si>
    <t>wa12169</t>
  </si>
  <si>
    <t>8304 187th Street Court E</t>
  </si>
  <si>
    <t>Puyallup</t>
  </si>
  <si>
    <t>98375</t>
  </si>
  <si>
    <t>wa12224</t>
  </si>
  <si>
    <t>800 NE 115th Circle</t>
  </si>
  <si>
    <t>Vancouver</t>
  </si>
  <si>
    <t>98685</t>
  </si>
  <si>
    <t>wi12002</t>
  </si>
  <si>
    <t>Milwaukee</t>
  </si>
  <si>
    <t>630 E Jessica Circle</t>
  </si>
  <si>
    <t>Oak Creek</t>
  </si>
  <si>
    <t>WI</t>
  </si>
  <si>
    <t>53154</t>
  </si>
  <si>
    <t>1947.0000</t>
  </si>
  <si>
    <t>wi12030</t>
  </si>
  <si>
    <t>W4614 Ridgeview Road</t>
  </si>
  <si>
    <t>Lafayette</t>
  </si>
  <si>
    <t>53121</t>
  </si>
  <si>
    <t>wi12061</t>
  </si>
  <si>
    <t>2579 N Sterling Circle</t>
  </si>
  <si>
    <t>East Troy</t>
  </si>
  <si>
    <t>53120</t>
  </si>
  <si>
    <t>wi12075</t>
  </si>
  <si>
    <t>2759 Oakmont Drive</t>
  </si>
  <si>
    <t>2036.0000</t>
  </si>
  <si>
    <t>wi12134</t>
  </si>
  <si>
    <t>1492 Mamerow Ln</t>
  </si>
  <si>
    <t>Oconomowoc</t>
  </si>
  <si>
    <t>53066</t>
  </si>
  <si>
    <t>Property ID</t>
  </si>
  <si>
    <t>Prop Status</t>
  </si>
  <si>
    <t>Conversion Date</t>
  </si>
  <si>
    <t>Days Since Acquisition - Not Converted</t>
  </si>
  <si>
    <t>FL16348</t>
  </si>
  <si>
    <t>Conversions</t>
  </si>
  <si>
    <t>FL16395</t>
  </si>
  <si>
    <t>FL16605</t>
  </si>
  <si>
    <t>FL16648</t>
  </si>
  <si>
    <t>FL16667</t>
  </si>
  <si>
    <t>FL16731</t>
  </si>
  <si>
    <t>GA13262</t>
  </si>
  <si>
    <t>GA13444</t>
  </si>
  <si>
    <t>GA13600</t>
  </si>
  <si>
    <t>GA13861</t>
  </si>
  <si>
    <t>GA13864</t>
  </si>
  <si>
    <t>GA13873</t>
  </si>
  <si>
    <t>GA13963</t>
  </si>
  <si>
    <t>GA13966</t>
  </si>
  <si>
    <t>GA13971</t>
  </si>
  <si>
    <t>GA13978</t>
  </si>
  <si>
    <t>GA14328</t>
  </si>
  <si>
    <t>GA14354</t>
  </si>
  <si>
    <t>GA14356</t>
  </si>
  <si>
    <t>GA14359</t>
  </si>
  <si>
    <t>GA14447</t>
  </si>
  <si>
    <t>GA14455</t>
  </si>
  <si>
    <t>GA14456</t>
  </si>
  <si>
    <t>GA14467</t>
  </si>
  <si>
    <t>GA14475</t>
  </si>
  <si>
    <t>GA14486</t>
  </si>
  <si>
    <t>GA14495</t>
  </si>
  <si>
    <t>GA14511</t>
  </si>
  <si>
    <t>IL12317</t>
  </si>
  <si>
    <t>IL13043</t>
  </si>
  <si>
    <t>IL13192</t>
  </si>
  <si>
    <t>IL13247</t>
  </si>
  <si>
    <t>IL13342</t>
  </si>
  <si>
    <t>IL13375</t>
  </si>
  <si>
    <t>IL13418</t>
  </si>
  <si>
    <t>IL13431</t>
  </si>
  <si>
    <t>IL13440</t>
  </si>
  <si>
    <t>IL13444</t>
  </si>
  <si>
    <t>IL13449</t>
  </si>
  <si>
    <t>IL13559</t>
  </si>
  <si>
    <t>IL13570</t>
  </si>
  <si>
    <t>IL13611</t>
  </si>
  <si>
    <t>IL13791</t>
  </si>
  <si>
    <t>IL13854</t>
  </si>
  <si>
    <t>IL13863</t>
  </si>
  <si>
    <t>IL13864</t>
  </si>
  <si>
    <t>IL13865</t>
  </si>
  <si>
    <t>IL13876</t>
  </si>
  <si>
    <t>IL13887</t>
  </si>
  <si>
    <t>IL13888</t>
  </si>
  <si>
    <t>IL13891</t>
  </si>
  <si>
    <t>IL13893</t>
  </si>
  <si>
    <t>IL13906</t>
  </si>
  <si>
    <t>IL13907</t>
  </si>
  <si>
    <t>IL13908</t>
  </si>
  <si>
    <t>IN14825</t>
  </si>
  <si>
    <t>KY12440</t>
  </si>
  <si>
    <t>KY12465</t>
  </si>
  <si>
    <t>KY12468</t>
  </si>
  <si>
    <t>KY12469</t>
  </si>
  <si>
    <t>MS12320</t>
  </si>
  <si>
    <t>NC15274</t>
  </si>
  <si>
    <t>NC15620</t>
  </si>
  <si>
    <t>NC15661</t>
  </si>
  <si>
    <t>NC15940</t>
  </si>
  <si>
    <t>NC15941</t>
  </si>
  <si>
    <t>NC16028</t>
  </si>
  <si>
    <t>NC16034</t>
  </si>
  <si>
    <t>NC16035</t>
  </si>
  <si>
    <t>NC16109</t>
  </si>
  <si>
    <t>NC16148</t>
  </si>
  <si>
    <t>NC16318</t>
  </si>
  <si>
    <t>NC16467</t>
  </si>
  <si>
    <t>NC16474</t>
  </si>
  <si>
    <t>NC16494</t>
  </si>
  <si>
    <t>NC16556</t>
  </si>
  <si>
    <t>NC16675</t>
  </si>
  <si>
    <t>NC16739</t>
  </si>
  <si>
    <t>NC16747</t>
  </si>
  <si>
    <t>NC16973</t>
  </si>
  <si>
    <t>NC16974</t>
  </si>
  <si>
    <t>NC17066</t>
  </si>
  <si>
    <t>NC17142</t>
  </si>
  <si>
    <t>NM12222</t>
  </si>
  <si>
    <t>NM12236</t>
  </si>
  <si>
    <t>NM12237</t>
  </si>
  <si>
    <t>NM12245</t>
  </si>
  <si>
    <t>NM12249</t>
  </si>
  <si>
    <t>NM12253</t>
  </si>
  <si>
    <t>NM12254</t>
  </si>
  <si>
    <t>NM12256</t>
  </si>
  <si>
    <t>NM12360</t>
  </si>
  <si>
    <t>NM12363</t>
  </si>
  <si>
    <t>OH13865</t>
  </si>
  <si>
    <t>OH14436</t>
  </si>
  <si>
    <t>OH14889</t>
  </si>
  <si>
    <t>OH14890</t>
  </si>
  <si>
    <t>OH14907</t>
  </si>
  <si>
    <t>OH14915</t>
  </si>
  <si>
    <t>OH14925</t>
  </si>
  <si>
    <t>OH14930</t>
  </si>
  <si>
    <t>OH14932</t>
  </si>
  <si>
    <t>OH14962</t>
  </si>
  <si>
    <t>OH14963</t>
  </si>
  <si>
    <t>OH14964</t>
  </si>
  <si>
    <t>OH14977</t>
  </si>
  <si>
    <t>OH14985</t>
  </si>
  <si>
    <t>OH14986</t>
  </si>
  <si>
    <t>OH14988</t>
  </si>
  <si>
    <t>OH14990</t>
  </si>
  <si>
    <t>OH15013</t>
  </si>
  <si>
    <t>OH15022</t>
  </si>
  <si>
    <t>OH15029</t>
  </si>
  <si>
    <t>OH15033</t>
  </si>
  <si>
    <t>OH15041</t>
  </si>
  <si>
    <t>OH15059</t>
  </si>
  <si>
    <t>OH15085</t>
  </si>
  <si>
    <t>OH15086</t>
  </si>
  <si>
    <t>OH15087</t>
  </si>
  <si>
    <t>OH15091</t>
  </si>
  <si>
    <t>OH15092</t>
  </si>
  <si>
    <t>OH15093</t>
  </si>
  <si>
    <t>OH15094</t>
  </si>
  <si>
    <t>OH15097</t>
  </si>
  <si>
    <t>OH15098</t>
  </si>
  <si>
    <t>OH15099</t>
  </si>
  <si>
    <t>OH15101</t>
  </si>
  <si>
    <t>OH15102</t>
  </si>
  <si>
    <t>OH15103</t>
  </si>
  <si>
    <t>OK12462</t>
  </si>
  <si>
    <t>SC13402</t>
  </si>
  <si>
    <t>SC13753</t>
  </si>
  <si>
    <t>SC13795</t>
  </si>
  <si>
    <t>SC13799</t>
  </si>
  <si>
    <t>SC13843</t>
  </si>
  <si>
    <t>TN14554</t>
  </si>
  <si>
    <t>TX13265</t>
  </si>
  <si>
    <t>TX13703</t>
  </si>
  <si>
    <t>TX14337</t>
  </si>
  <si>
    <t>TX14379</t>
  </si>
  <si>
    <t>TX14737</t>
  </si>
  <si>
    <t>TX15042</t>
  </si>
  <si>
    <t>TX15325</t>
  </si>
  <si>
    <t>TX15326</t>
  </si>
  <si>
    <t>TX15330</t>
  </si>
  <si>
    <t>TX15613</t>
  </si>
  <si>
    <t>TX15767</t>
  </si>
  <si>
    <t>TX16289</t>
  </si>
  <si>
    <t>TX16290</t>
  </si>
  <si>
    <t>TX17137</t>
  </si>
  <si>
    <t>TX17181</t>
  </si>
  <si>
    <t>TX17197</t>
  </si>
  <si>
    <t>TX17199</t>
  </si>
  <si>
    <t>TX17212</t>
  </si>
  <si>
    <t>TX17224</t>
  </si>
  <si>
    <t>TX17228</t>
  </si>
  <si>
    <t>TX17485</t>
  </si>
  <si>
    <t>TX17488</t>
  </si>
  <si>
    <t>TX17489</t>
  </si>
  <si>
    <t>TX17493</t>
  </si>
  <si>
    <t>TX17494</t>
  </si>
  <si>
    <t>TX17496</t>
  </si>
  <si>
    <t>TX17497</t>
  </si>
  <si>
    <t>TX17501</t>
  </si>
  <si>
    <t>TX17507</t>
  </si>
  <si>
    <t>TX17508</t>
  </si>
  <si>
    <t>TX17515</t>
  </si>
  <si>
    <t>TX17522</t>
  </si>
  <si>
    <t>TX17526</t>
  </si>
  <si>
    <t>TX17527</t>
  </si>
  <si>
    <t>TX17531</t>
  </si>
  <si>
    <t>TX17536</t>
  </si>
  <si>
    <t>TX17542</t>
  </si>
  <si>
    <t>TX17544</t>
  </si>
  <si>
    <t>TX17547</t>
  </si>
  <si>
    <t>TX17555</t>
  </si>
  <si>
    <t>TX17557</t>
  </si>
  <si>
    <t>TXA0515</t>
  </si>
  <si>
    <t>Antelope Valley</t>
  </si>
  <si>
    <t>Fort Myers</t>
  </si>
  <si>
    <t>San Diego</t>
  </si>
  <si>
    <t>Aged  Conversions</t>
  </si>
  <si>
    <t>Aged Construction</t>
  </si>
  <si>
    <t>Aged Rent Ready</t>
  </si>
  <si>
    <t>CA12165</t>
  </si>
  <si>
    <t>Upcoming Move Out</t>
  </si>
  <si>
    <t>CO12261</t>
  </si>
  <si>
    <t>FL00345</t>
  </si>
  <si>
    <t>FL14124</t>
  </si>
  <si>
    <t>FL14911</t>
  </si>
  <si>
    <t>FL16181</t>
  </si>
  <si>
    <t>FL16362</t>
  </si>
  <si>
    <t>FL16473</t>
  </si>
  <si>
    <t>FL16474</t>
  </si>
  <si>
    <t>FL16485</t>
  </si>
  <si>
    <t>FL16499</t>
  </si>
  <si>
    <t>FL16503</t>
  </si>
  <si>
    <t>FL16525</t>
  </si>
  <si>
    <t>FL16531</t>
  </si>
  <si>
    <t>FL16538</t>
  </si>
  <si>
    <t>FL16548</t>
  </si>
  <si>
    <t>FL16657</t>
  </si>
  <si>
    <t>FL16660</t>
  </si>
  <si>
    <t>FL16732</t>
  </si>
  <si>
    <t>FL16734</t>
  </si>
  <si>
    <t>GA12845</t>
  </si>
  <si>
    <t>Move Out Scheduled</t>
  </si>
  <si>
    <t>GA14417</t>
  </si>
  <si>
    <t>GA14481</t>
  </si>
  <si>
    <t>GA14552</t>
  </si>
  <si>
    <t>IL13271</t>
  </si>
  <si>
    <t>IL13595</t>
  </si>
  <si>
    <t>IL13806</t>
  </si>
  <si>
    <t>IL13853</t>
  </si>
  <si>
    <t>ILA0089</t>
  </si>
  <si>
    <t>IN12388</t>
  </si>
  <si>
    <t>IN13069</t>
  </si>
  <si>
    <t>IN13376</t>
  </si>
  <si>
    <t>IN14759</t>
  </si>
  <si>
    <t>IN14768</t>
  </si>
  <si>
    <t>IN14779</t>
  </si>
  <si>
    <t>IN14791</t>
  </si>
  <si>
    <t>IN14800</t>
  </si>
  <si>
    <t>KY12462</t>
  </si>
  <si>
    <t>MS12242</t>
  </si>
  <si>
    <t>MS12281</t>
  </si>
  <si>
    <t>MS12288</t>
  </si>
  <si>
    <t>MS12289</t>
  </si>
  <si>
    <t>MS12290</t>
  </si>
  <si>
    <t>MS12291</t>
  </si>
  <si>
    <t>MS12310</t>
  </si>
  <si>
    <t>MS12314</t>
  </si>
  <si>
    <t>MS12317</t>
  </si>
  <si>
    <t>NC14221</t>
  </si>
  <si>
    <t>NC16033</t>
  </si>
  <si>
    <t>NC16136</t>
  </si>
  <si>
    <t>NC16332</t>
  </si>
  <si>
    <t>NC16517</t>
  </si>
  <si>
    <t>NC16522</t>
  </si>
  <si>
    <t>NC16848</t>
  </si>
  <si>
    <t>NC16932</t>
  </si>
  <si>
    <t>NC17013</t>
  </si>
  <si>
    <t>NC17030</t>
  </si>
  <si>
    <t>NC17056</t>
  </si>
  <si>
    <t>NC17075</t>
  </si>
  <si>
    <t>NC17085</t>
  </si>
  <si>
    <t>NC17093</t>
  </si>
  <si>
    <t>NC17105</t>
  </si>
  <si>
    <t>NC17123</t>
  </si>
  <si>
    <t>NC17158</t>
  </si>
  <si>
    <t>NC17181</t>
  </si>
  <si>
    <t>NC17182</t>
  </si>
  <si>
    <t>NC17184</t>
  </si>
  <si>
    <t>NC17199</t>
  </si>
  <si>
    <t>NC17200</t>
  </si>
  <si>
    <t>NC17207</t>
  </si>
  <si>
    <t>NV12208</t>
  </si>
  <si>
    <t>OH12442</t>
  </si>
  <si>
    <t>OH12806</t>
  </si>
  <si>
    <t>OH12926</t>
  </si>
  <si>
    <t>OH13033</t>
  </si>
  <si>
    <t>OH14692</t>
  </si>
  <si>
    <t>OK12483</t>
  </si>
  <si>
    <t>OK12506</t>
  </si>
  <si>
    <t>OK12520</t>
  </si>
  <si>
    <t>OK12529</t>
  </si>
  <si>
    <t>OLA0002</t>
  </si>
  <si>
    <t>SC12151</t>
  </si>
  <si>
    <t>SC12238</t>
  </si>
  <si>
    <t>SC12491</t>
  </si>
  <si>
    <t>SC13904</t>
  </si>
  <si>
    <t>TN11113</t>
  </si>
  <si>
    <t>TN14262</t>
  </si>
  <si>
    <t>TN14297</t>
  </si>
  <si>
    <t>TN14334</t>
  </si>
  <si>
    <t>TN14359</t>
  </si>
  <si>
    <t>TN14398</t>
  </si>
  <si>
    <t>TN14399</t>
  </si>
  <si>
    <t>TN14403</t>
  </si>
  <si>
    <t>TN14414</t>
  </si>
  <si>
    <t>TN14444</t>
  </si>
  <si>
    <t>TN14555</t>
  </si>
  <si>
    <t>TNA0011</t>
  </si>
  <si>
    <t>TX14530</t>
  </si>
  <si>
    <t>TX14760</t>
  </si>
  <si>
    <t>TX15250</t>
  </si>
  <si>
    <t>TX16061</t>
  </si>
  <si>
    <t>TX16626</t>
  </si>
  <si>
    <t>TX17093</t>
  </si>
  <si>
    <t>TX17168</t>
  </si>
  <si>
    <t>TX17203</t>
  </si>
  <si>
    <t>TX17229</t>
  </si>
  <si>
    <t>TX17262</t>
  </si>
  <si>
    <t>TX17311</t>
  </si>
  <si>
    <t>TX17369</t>
  </si>
  <si>
    <t>TX17504</t>
  </si>
  <si>
    <t>TX17521</t>
  </si>
  <si>
    <t>TX17525</t>
  </si>
  <si>
    <t>TX17528</t>
  </si>
  <si>
    <t>TX17559</t>
  </si>
  <si>
    <t>TX17560</t>
  </si>
  <si>
    <t>TX17669</t>
  </si>
  <si>
    <t>UT12220</t>
  </si>
  <si>
    <t>UT12501</t>
  </si>
  <si>
    <t>UT13212</t>
  </si>
  <si>
    <t>UT13312</t>
  </si>
  <si>
    <t>UT13314</t>
  </si>
  <si>
    <t>UT13317</t>
  </si>
  <si>
    <t>UT13330</t>
  </si>
  <si>
    <t>UT13340</t>
  </si>
  <si>
    <t>UT13341</t>
  </si>
  <si>
    <t>UT13344</t>
  </si>
  <si>
    <t>NM12364</t>
  </si>
  <si>
    <t>GA14558</t>
  </si>
  <si>
    <t>GA14567</t>
  </si>
  <si>
    <t>GA14577</t>
  </si>
  <si>
    <t>GA14572</t>
  </si>
  <si>
    <t>GA14583</t>
  </si>
  <si>
    <t>GA14564</t>
  </si>
  <si>
    <t>GA14574</t>
  </si>
  <si>
    <t>GA14570</t>
  </si>
  <si>
    <t>GA14587</t>
  </si>
  <si>
    <t>GA14569</t>
  </si>
  <si>
    <t>GA14576</t>
  </si>
  <si>
    <t>GA14581</t>
  </si>
  <si>
    <t>TX17677</t>
  </si>
  <si>
    <t>TX17673</t>
  </si>
  <si>
    <t>TX17676</t>
  </si>
  <si>
    <t>TX17675</t>
  </si>
  <si>
    <t>IL13911</t>
  </si>
  <si>
    <t>OH15105</t>
  </si>
  <si>
    <t>TX17702</t>
  </si>
  <si>
    <t>TX17710</t>
  </si>
  <si>
    <t>TX17681</t>
  </si>
  <si>
    <t>TX17695</t>
  </si>
  <si>
    <t>TX17701</t>
  </si>
  <si>
    <t>TX17704</t>
  </si>
  <si>
    <t>TX17703</t>
  </si>
  <si>
    <t>TX17700</t>
  </si>
  <si>
    <t>TX17682</t>
  </si>
  <si>
    <t>TX17690</t>
  </si>
  <si>
    <t>TX17709</t>
  </si>
  <si>
    <t>TX17684</t>
  </si>
  <si>
    <t>TX17693</t>
  </si>
  <si>
    <t>TX17715</t>
  </si>
  <si>
    <t>TX17698</t>
  </si>
  <si>
    <t>TX17689</t>
  </si>
  <si>
    <t>TX17708</t>
  </si>
  <si>
    <t>TX17688</t>
  </si>
  <si>
    <t>TX17706</t>
  </si>
  <si>
    <t>TX17671</t>
  </si>
  <si>
    <t>TX17691</t>
  </si>
  <si>
    <t>TX17712</t>
  </si>
  <si>
    <t>TX17713</t>
  </si>
  <si>
    <t>TX17697</t>
  </si>
  <si>
    <t>TX17707</t>
  </si>
  <si>
    <t>TX17696</t>
  </si>
  <si>
    <t>TX17692</t>
  </si>
  <si>
    <t>TX17699</t>
  </si>
  <si>
    <t>TX17686</t>
  </si>
  <si>
    <t>TX17711</t>
  </si>
  <si>
    <t>TX17724</t>
  </si>
  <si>
    <t>TX17670</t>
  </si>
  <si>
    <t>TX17738</t>
  </si>
  <si>
    <t>TX17733</t>
  </si>
  <si>
    <t>TX17723</t>
  </si>
  <si>
    <t>TX17734</t>
  </si>
  <si>
    <t>TX17736</t>
  </si>
  <si>
    <t>TX17730</t>
  </si>
  <si>
    <t>TX17739</t>
  </si>
  <si>
    <t>TX17719</t>
  </si>
  <si>
    <t>TX17720</t>
  </si>
  <si>
    <t>TX17732</t>
  </si>
  <si>
    <t>TX17728</t>
  </si>
  <si>
    <t>TX17731</t>
  </si>
  <si>
    <t>TX17740</t>
  </si>
  <si>
    <t>TX17716</t>
  </si>
  <si>
    <t>TX17741</t>
  </si>
  <si>
    <t>TX17742</t>
  </si>
  <si>
    <t>TX17746</t>
  </si>
  <si>
    <t>GA14556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</si>
</sst>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1" fillId="0" borderId="0" xfId="0" applyFont="1"/>
  </cellXfs>
  <cellStyles count="1">
    <cellStyle name="Normal" xfId="0" builtinId="0"/>
  </cellStyles>
  <dxfs count="12">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Query from Aged Conversions" connectionId="2" autoFormatId="16" applyNumberFormats="0" applyBorderFormats="0" applyFontFormats="0" applyPatternFormats="0" applyAlignmentFormats="0" applyWidthHeightFormats="0">
  <queryTableRefresh nextId="7">
    <queryTableFields count="6">
      <queryTableField id="1" name="Property ID" tableColumnId="1"/>
      <queryTableField id="2" name="Market" tableColumnId="2"/>
      <queryTableField id="3" name="Prop Status" tableColumnId="3"/>
      <queryTableField id="4" name="Purchase Date" tableColumnId="4"/>
      <queryTableField id="5" name="Conversion Date" tableColumnId="5"/>
      <queryTableField id="6" name="Days Since Acquisition - Not Converted" tableColumnId="6"/>
    </queryTableFields>
  </queryTableRefresh>
</queryTable>
</file>

<file path=xl/queryTables/queryTable2.xml><?xml version="1.0" encoding="utf-8"?>
<queryTable xmlns="http://schemas.openxmlformats.org/spreadsheetml/2006/main" name="Query from Aged Construction" connectionId="1" autoFormatId="16" applyNumberFormats="0" applyBorderFormats="0" applyFontFormats="0" applyPatternFormats="0" applyAlignmentFormats="0" applyWidthHeightFormats="0">
  <queryTableRefresh nextId="11">
    <queryTableFields count="9">
      <queryTableField id="1" name="Prop ID" tableColumnId="1"/>
      <queryTableField id="9" name="Market" tableColumnId="9"/>
      <queryTableField id="2" name="Last Move Out Date" tableColumnId="2"/>
      <queryTableField id="3" name="Construction Lifecycle" tableColumnId="3"/>
      <queryTableField id="4" name="Lifecycle Start Date" tableColumnId="4"/>
      <queryTableField id="5" name="Construction History Status" tableColumnId="5"/>
      <queryTableField id="6" name="Start of Construction History Status" tableColumnId="6"/>
      <queryTableField id="7" name="Lengh of Construction History Status" tableColumnId="7"/>
      <queryTableField id="8" name="Days Vacant" tableColumnId="8"/>
    </queryTableFields>
  </queryTableRefresh>
</queryTable>
</file>

<file path=xl/queryTables/queryTable3.xml><?xml version="1.0" encoding="utf-8"?>
<queryTable xmlns="http://schemas.openxmlformats.org/spreadsheetml/2006/main" name="Query from Aged Rent Ready" connectionId="3" autoFormatId="16" applyNumberFormats="0" applyBorderFormats="0" applyFontFormats="0" applyPatternFormats="0" applyAlignmentFormats="0" applyWidthHeightFormats="0">
  <queryTableRefresh nextId="42">
    <queryTableFields count="41">
      <queryTableField id="1" name="Prop No." tableColumnId="1"/>
      <queryTableField id="2" name="Status" tableColumnId="2"/>
      <queryTableField id="3" name="Market" tableColumnId="3"/>
      <queryTableField id="4" name="Address" tableColumnId="4"/>
      <queryTableField id="5" name="City" tableColumnId="5"/>
      <queryTableField id="6" name="State" tableColumnId="6"/>
      <queryTableField id="7" name="Zip" tableColumnId="7"/>
      <queryTableField id="8" name="Lifecycle" tableColumnId="8"/>
      <queryTableField id="9" name="Construction Status" tableColumnId="9"/>
      <queryTableField id="10" name="SQFT" tableColumnId="10"/>
      <queryTableField id="11" name="Bedrooms" tableColumnId="11"/>
      <queryTableField id="12" name="Baths" tableColumnId="12"/>
      <queryTableField id="13" name="Purchase Date" tableColumnId="13"/>
      <queryTableField id="14" name="Certification Date" tableColumnId="14"/>
      <queryTableField id="15" name="In Service Date" tableColumnId="15"/>
      <queryTableField id="16" name="Lease signed date" tableColumnId="16"/>
      <queryTableField id="17" name="Move out date" tableColumnId="17"/>
      <queryTableField id="18" name="Rent" tableColumnId="18"/>
      <queryTableField id="19" name="Asking Rent" tableColumnId="19"/>
      <queryTableField id="20" name="Proforma Rent" tableColumnId="20"/>
      <queryTableField id="21" name="Zillow Rent" tableColumnId="21"/>
      <queryTableField id="22" name="Prior Rent" tableColumnId="22"/>
      <queryTableField id="23" name="Prior Rent from Tenant Directory table" tableColumnId="23"/>
      <queryTableField id="24" name="Asking Rent $/SF" tableColumnId="24"/>
      <queryTableField id="25" name="Delta Ask/Proforma" tableColumnId="25"/>
      <queryTableField id="26" name="Delta Zillow/Proforma" tableColumnId="26"/>
      <queryTableField id="27" name="Delta Zillow/Ask" tableColumnId="27"/>
      <queryTableField id="28" name="Rent  Ready" tableColumnId="28"/>
      <queryTableField id="29" name="DOM" tableColumnId="29"/>
      <queryTableField id="30" name="Leads" tableColumnId="30"/>
      <queryTableField id="31" name="Showings" tableColumnId="31"/>
      <queryTableField id="32" name="Rently Check-ins" tableColumnId="32"/>
      <queryTableField id="33" name="Last Rently Check-In" tableColumnId="33"/>
      <queryTableField id="34" name="Days from the Last Rently Check-in" tableColumnId="34"/>
      <queryTableField id="35" name="All Yardi Apps" tableColumnId="35"/>
      <queryTableField id="36" name="Screened Apps" tableColumnId="36"/>
      <queryTableField id="37" name="Approved Apps" tableColumnId="37"/>
      <queryTableField id="38" name="Approved App-Income" tableColumnId="38"/>
      <queryTableField id="39" name="Approved App-Score" tableColumnId="39"/>
      <queryTableField id="40" name="Denied Apps-Avg Income" tableColumnId="40"/>
      <queryTableField id="41" name="Denied Apps-Avg Score" tableColumnId="4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3" name="Table_Query_from_Aged_Conversions" displayName="Table_Query_from_Aged_Conversions" ref="A1:F226" tableType="queryTable" totalsRowShown="0">
  <autoFilter ref="A1:F226"/>
  <tableColumns count="6">
    <tableColumn id="1" uniqueName="1" name="Property ID" queryTableFieldId="1"/>
    <tableColumn id="2" uniqueName="2" name="Market" queryTableFieldId="2"/>
    <tableColumn id="3" uniqueName="3" name="Prop Status" queryTableFieldId="3"/>
    <tableColumn id="4" uniqueName="4" name="Purchase Date" queryTableFieldId="4" dataDxfId="1"/>
    <tableColumn id="5" uniqueName="5" name="Conversion Date" queryTableFieldId="5" dataDxfId="0"/>
    <tableColumn id="6" uniqueName="6" name="Days Since Acquisition - Not Converted" queryTableFieldId="6"/>
  </tableColumns>
  <tableStyleInfo name="TableStyleMedium2" showFirstColumn="0" showLastColumn="0" showRowStripes="1" showColumnStripes="0"/>
</table>
</file>

<file path=xl/tables/table2.xml><?xml version="1.0" encoding="utf-8"?>
<table xmlns="http://schemas.openxmlformats.org/spreadsheetml/2006/main" id="1" name="Table_Query_from_Aged_Construction" displayName="Table_Query_from_Aged_Construction" ref="A1:I820" tableType="queryTable" totalsRowShown="0">
  <autoFilter ref="A1:I820"/>
  <tableColumns count="9">
    <tableColumn id="1" uniqueName="1" name="Prop ID" queryTableFieldId="1"/>
    <tableColumn id="9" uniqueName="9" name="Market" queryTableFieldId="9"/>
    <tableColumn id="2" uniqueName="2" name="Last Move Out Date" queryTableFieldId="2" dataDxfId="4"/>
    <tableColumn id="3" uniqueName="3" name="Construction Lifecycle" queryTableFieldId="3"/>
    <tableColumn id="4" uniqueName="4" name="Lifecycle Start Date" queryTableFieldId="4" dataDxfId="3"/>
    <tableColumn id="5" uniqueName="5" name="Construction History Status" queryTableFieldId="5"/>
    <tableColumn id="6" uniqueName="6" name="Start of Construction History Status" queryTableFieldId="6" dataDxfId="2"/>
    <tableColumn id="7" uniqueName="7" name="Lengh of Construction History Status" queryTableFieldId="7"/>
    <tableColumn id="8" uniqueName="8" name="Days Vacant" queryTableFieldId="8"/>
  </tableColumns>
  <tableStyleInfo name="TableStyleMedium2" showFirstColumn="0" showLastColumn="0" showRowStripes="1" showColumnStripes="0"/>
</table>
</file>

<file path=xl/tables/table3.xml><?xml version="1.0" encoding="utf-8"?>
<table xmlns="http://schemas.openxmlformats.org/spreadsheetml/2006/main" id="2" name="Table_Query_from_Aged_Rent_Ready" displayName="Table_Query_from_Aged_Rent_Ready" ref="A1:AO1313" tableType="queryTable" totalsRowShown="0">
  <autoFilter ref="A1:AO1313"/>
  <tableColumns count="41">
    <tableColumn id="1" uniqueName="1" name="Prop No." queryTableFieldId="1"/>
    <tableColumn id="2" uniqueName="2" name="Status" queryTableFieldId="2"/>
    <tableColumn id="3" uniqueName="3" name="Market" queryTableFieldId="3"/>
    <tableColumn id="4" uniqueName="4" name="Address" queryTableFieldId="4"/>
    <tableColumn id="5" uniqueName="5" name="City" queryTableFieldId="5"/>
    <tableColumn id="6" uniqueName="6" name="State" queryTableFieldId="6"/>
    <tableColumn id="7" uniqueName="7" name="Zip" queryTableFieldId="7"/>
    <tableColumn id="8" uniqueName="8" name="Lifecycle" queryTableFieldId="8"/>
    <tableColumn id="9" uniqueName="9" name="Construction Status" queryTableFieldId="9"/>
    <tableColumn id="10" uniqueName="10" name="SQFT" queryTableFieldId="10"/>
    <tableColumn id="11" uniqueName="11" name="Bedrooms" queryTableFieldId="11"/>
    <tableColumn id="12" uniqueName="12" name="Baths" queryTableFieldId="12"/>
    <tableColumn id="13" uniqueName="13" name="Purchase Date" queryTableFieldId="13" dataDxfId="11"/>
    <tableColumn id="14" uniqueName="14" name="Certification Date" queryTableFieldId="14" dataDxfId="10"/>
    <tableColumn id="15" uniqueName="15" name="In Service Date" queryTableFieldId="15" dataDxfId="9"/>
    <tableColumn id="16" uniqueName="16" name="Lease signed date" queryTableFieldId="16" dataDxfId="8"/>
    <tableColumn id="17" uniqueName="17" name="Move out date" queryTableFieldId="17" dataDxfId="7"/>
    <tableColumn id="18" uniqueName="18" name="Rent" queryTableFieldId="18"/>
    <tableColumn id="19" uniqueName="19" name="Asking Rent" queryTableFieldId="19"/>
    <tableColumn id="20" uniqueName="20" name="Proforma Rent" queryTableFieldId="20"/>
    <tableColumn id="21" uniqueName="21" name="Zillow Rent" queryTableFieldId="21"/>
    <tableColumn id="22" uniqueName="22" name="Prior Rent" queryTableFieldId="22"/>
    <tableColumn id="23" uniqueName="23" name="Prior Rent from Tenant Directory table" queryTableFieldId="23"/>
    <tableColumn id="24" uniqueName="24" name="Asking Rent $/SF" queryTableFieldId="24"/>
    <tableColumn id="25" uniqueName="25" name="Delta Ask/Proforma" queryTableFieldId="25"/>
    <tableColumn id="26" uniqueName="26" name="Delta Zillow/Proforma" queryTableFieldId="26"/>
    <tableColumn id="27" uniqueName="27" name="Delta Zillow/Ask" queryTableFieldId="27"/>
    <tableColumn id="28" uniqueName="28" name="Rent  Ready" queryTableFieldId="28" dataDxfId="6"/>
    <tableColumn id="29" uniqueName="29" name="DOM" queryTableFieldId="29"/>
    <tableColumn id="30" uniqueName="30" name="Leads" queryTableFieldId="30"/>
    <tableColumn id="31" uniqueName="31" name="Showings" queryTableFieldId="31"/>
    <tableColumn id="32" uniqueName="32" name="Rently Check-ins" queryTableFieldId="32"/>
    <tableColumn id="33" uniqueName="33" name="Last Rently Check-In" queryTableFieldId="33" dataDxfId="5"/>
    <tableColumn id="34" uniqueName="34" name="Days from the Last Rently Check-in" queryTableFieldId="34"/>
    <tableColumn id="35" uniqueName="35" name="All Yardi Apps" queryTableFieldId="35"/>
    <tableColumn id="36" uniqueName="36" name="Screened Apps" queryTableFieldId="36"/>
    <tableColumn id="37" uniqueName="37" name="Approved Apps" queryTableFieldId="37"/>
    <tableColumn id="38" uniqueName="38" name="Approved App-Income" queryTableFieldId="38"/>
    <tableColumn id="39" uniqueName="39" name="Approved App-Score" queryTableFieldId="39"/>
    <tableColumn id="40" uniqueName="40" name="Denied Apps-Avg Income" queryTableFieldId="40"/>
    <tableColumn id="41" uniqueName="41" name="Denied Apps-Avg Score" queryTableFieldId="4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workbookViewId="0"/>
  </sheetViews>
  <sheetFormatPr defaultRowHeight="15" x14ac:dyDescent="0.25"/>
  <cols>
    <col min="1" max="1" width="21" bestFit="1" customWidth="1"/>
    <col min="2" max="3" width="17.5703125" bestFit="1" customWidth="1"/>
    <col min="4" max="4" width="16.140625" bestFit="1" customWidth="1"/>
  </cols>
  <sheetData>
    <row r="1" spans="1:4" s="2" customFormat="1" x14ac:dyDescent="0.25">
      <c r="A1" s="2" t="s">
        <v>691</v>
      </c>
      <c r="B1" s="2" t="s">
        <v>4588</v>
      </c>
      <c r="C1" s="2" t="s">
        <v>4589</v>
      </c>
      <c r="D1" s="2" t="s">
        <v>4590</v>
      </c>
    </row>
    <row r="2" spans="1:4" x14ac:dyDescent="0.25">
      <c r="A2" t="s">
        <v>2921</v>
      </c>
      <c r="B2">
        <f>COUNTIFS(Table_Query_from_Aged_Conversions[[#All],[Market]],A2)</f>
        <v>10</v>
      </c>
      <c r="C2">
        <f>COUNTIFS(Table_Query_from_Aged_Construction[[#All],[Market]],A2)</f>
        <v>3</v>
      </c>
      <c r="D2">
        <f>COUNTIFS(Table_Query_from_Aged_Rent_Ready[[#All],[Market]],A2)</f>
        <v>5</v>
      </c>
    </row>
    <row r="3" spans="1:4" x14ac:dyDescent="0.25">
      <c r="A3" t="s">
        <v>4585</v>
      </c>
      <c r="B3">
        <f>COUNTIFS(Table_Query_from_Aged_Conversions[[#All],[Market]],A3)</f>
        <v>0</v>
      </c>
      <c r="C3">
        <f>COUNTIFS(Table_Query_from_Aged_Construction[[#All],[Market]],A3)</f>
        <v>0</v>
      </c>
      <c r="D3">
        <f>COUNTIFS(Table_Query_from_Aged_Rent_Ready[[#All],[Market]],A3)</f>
        <v>0</v>
      </c>
    </row>
    <row r="4" spans="1:4" x14ac:dyDescent="0.25">
      <c r="A4" t="s">
        <v>1244</v>
      </c>
      <c r="B4">
        <f>COUNTIFS(Table_Query_from_Aged_Conversions[[#All],[Market]],A4)</f>
        <v>28</v>
      </c>
      <c r="C4">
        <f>COUNTIFS(Table_Query_from_Aged_Construction[[#All],[Market]],A4)</f>
        <v>126</v>
      </c>
      <c r="D4">
        <f>COUNTIFS(Table_Query_from_Aged_Rent_Ready[[#All],[Market]],A4)</f>
        <v>18</v>
      </c>
    </row>
    <row r="5" spans="1:4" x14ac:dyDescent="0.25">
      <c r="A5" t="s">
        <v>1265</v>
      </c>
      <c r="B5">
        <f>COUNTIFS(Table_Query_from_Aged_Conversions[[#All],[Market]],A5)</f>
        <v>3</v>
      </c>
      <c r="C5">
        <f>COUNTIFS(Table_Query_from_Aged_Construction[[#All],[Market]],A5)</f>
        <v>5</v>
      </c>
      <c r="D5">
        <f>COUNTIFS(Table_Query_from_Aged_Rent_Ready[[#All],[Market]],A5)</f>
        <v>8</v>
      </c>
    </row>
    <row r="6" spans="1:4" x14ac:dyDescent="0.25">
      <c r="A6" t="s">
        <v>3825</v>
      </c>
      <c r="B6">
        <f>COUNTIFS(Table_Query_from_Aged_Conversions[[#All],[Market]],A6)</f>
        <v>6</v>
      </c>
      <c r="C6">
        <f>COUNTIFS(Table_Query_from_Aged_Construction[[#All],[Market]],A6)</f>
        <v>9</v>
      </c>
      <c r="D6">
        <f>COUNTIFS(Table_Query_from_Aged_Rent_Ready[[#All],[Market]],A6)</f>
        <v>20</v>
      </c>
    </row>
    <row r="7" spans="1:4" x14ac:dyDescent="0.25">
      <c r="A7" t="s">
        <v>836</v>
      </c>
      <c r="B7">
        <f>COUNTIFS(Table_Query_from_Aged_Conversions[[#All],[Market]],A7)</f>
        <v>0</v>
      </c>
      <c r="C7">
        <f>COUNTIFS(Table_Query_from_Aged_Construction[[#All],[Market]],A7)</f>
        <v>1</v>
      </c>
      <c r="D7">
        <f>COUNTIFS(Table_Query_from_Aged_Rent_Ready[[#All],[Market]],A7)</f>
        <v>0</v>
      </c>
    </row>
    <row r="8" spans="1:4" x14ac:dyDescent="0.25">
      <c r="A8" t="s">
        <v>1363</v>
      </c>
      <c r="B8">
        <f>COUNTIFS(Table_Query_from_Aged_Conversions[[#All],[Market]],A8)</f>
        <v>0</v>
      </c>
      <c r="C8">
        <f>COUNTIFS(Table_Query_from_Aged_Construction[[#All],[Market]],A8)</f>
        <v>0</v>
      </c>
      <c r="D8">
        <f>COUNTIFS(Table_Query_from_Aged_Rent_Ready[[#All],[Market]],A8)</f>
        <v>1</v>
      </c>
    </row>
    <row r="9" spans="1:4" x14ac:dyDescent="0.25">
      <c r="A9" t="s">
        <v>822</v>
      </c>
      <c r="B9">
        <f>COUNTIFS(Table_Query_from_Aged_Conversions[[#All],[Market]],A9)</f>
        <v>0</v>
      </c>
      <c r="C9">
        <f>COUNTIFS(Table_Query_from_Aged_Construction[[#All],[Market]],A9)</f>
        <v>0</v>
      </c>
      <c r="D9">
        <f>COUNTIFS(Table_Query_from_Aged_Rent_Ready[[#All],[Market]],A9)</f>
        <v>8</v>
      </c>
    </row>
    <row r="10" spans="1:4" x14ac:dyDescent="0.25">
      <c r="A10" t="s">
        <v>3326</v>
      </c>
      <c r="B10">
        <f>COUNTIFS(Table_Query_from_Aged_Conversions[[#All],[Market]],A10)</f>
        <v>3</v>
      </c>
      <c r="C10">
        <f>COUNTIFS(Table_Query_from_Aged_Construction[[#All],[Market]],A10)</f>
        <v>8</v>
      </c>
      <c r="D10">
        <f>COUNTIFS(Table_Query_from_Aged_Rent_Ready[[#All],[Market]],A10)</f>
        <v>29</v>
      </c>
    </row>
    <row r="11" spans="1:4" x14ac:dyDescent="0.25">
      <c r="A11" t="s">
        <v>2306</v>
      </c>
      <c r="B11">
        <f>COUNTIFS(Table_Query_from_Aged_Conversions[[#All],[Market]],A11)</f>
        <v>14</v>
      </c>
      <c r="C11">
        <f>COUNTIFS(Table_Query_from_Aged_Construction[[#All],[Market]],A11)</f>
        <v>101</v>
      </c>
      <c r="D11">
        <f>COUNTIFS(Table_Query_from_Aged_Rent_Ready[[#All],[Market]],A11)</f>
        <v>72</v>
      </c>
    </row>
    <row r="12" spans="1:4" x14ac:dyDescent="0.25">
      <c r="A12" t="s">
        <v>1369</v>
      </c>
      <c r="B12">
        <f>COUNTIFS(Table_Query_from_Aged_Conversions[[#All],[Market]],A12)</f>
        <v>27</v>
      </c>
      <c r="C12">
        <f>COUNTIFS(Table_Query_from_Aged_Construction[[#All],[Market]],A12)</f>
        <v>56</v>
      </c>
      <c r="D12">
        <f>COUNTIFS(Table_Query_from_Aged_Rent_Ready[[#All],[Market]],A12)</f>
        <v>130</v>
      </c>
    </row>
    <row r="13" spans="1:4" x14ac:dyDescent="0.25">
      <c r="A13" t="s">
        <v>2210</v>
      </c>
      <c r="B13">
        <f>COUNTIFS(Table_Query_from_Aged_Conversions[[#All],[Market]],A13)</f>
        <v>13</v>
      </c>
      <c r="C13">
        <f>COUNTIFS(Table_Query_from_Aged_Construction[[#All],[Market]],A13)</f>
        <v>20</v>
      </c>
      <c r="D13">
        <f>COUNTIFS(Table_Query_from_Aged_Rent_Ready[[#All],[Market]],A13)</f>
        <v>68</v>
      </c>
    </row>
    <row r="14" spans="1:4" x14ac:dyDescent="0.25">
      <c r="A14" t="s">
        <v>869</v>
      </c>
      <c r="B14">
        <f>COUNTIFS(Table_Query_from_Aged_Conversions[[#All],[Market]],A14)</f>
        <v>0</v>
      </c>
      <c r="C14">
        <f>COUNTIFS(Table_Query_from_Aged_Construction[[#All],[Market]],A14)</f>
        <v>0</v>
      </c>
      <c r="D14">
        <f>COUNTIFS(Table_Query_from_Aged_Rent_Ready[[#All],[Market]],A14)</f>
        <v>0</v>
      </c>
    </row>
    <row r="15" spans="1:4" x14ac:dyDescent="0.25">
      <c r="A15" t="s">
        <v>3378</v>
      </c>
      <c r="B15">
        <f>COUNTIFS(Table_Query_from_Aged_Conversions[[#All],[Market]],A15)</f>
        <v>0</v>
      </c>
      <c r="C15">
        <f>COUNTIFS(Table_Query_from_Aged_Construction[[#All],[Market]],A15)</f>
        <v>2</v>
      </c>
      <c r="D15">
        <f>COUNTIFS(Table_Query_from_Aged_Rent_Ready[[#All],[Market]],A15)</f>
        <v>29</v>
      </c>
    </row>
    <row r="16" spans="1:4" x14ac:dyDescent="0.25">
      <c r="A16" t="s">
        <v>2967</v>
      </c>
      <c r="B16">
        <f>COUNTIFS(Table_Query_from_Aged_Conversions[[#All],[Market]],A16)</f>
        <v>20</v>
      </c>
      <c r="C16">
        <f>COUNTIFS(Table_Query_from_Aged_Construction[[#All],[Market]],A16)</f>
        <v>34</v>
      </c>
      <c r="D16">
        <f>COUNTIFS(Table_Query_from_Aged_Rent_Ready[[#All],[Market]],A16)</f>
        <v>44</v>
      </c>
    </row>
    <row r="17" spans="1:4" x14ac:dyDescent="0.25">
      <c r="A17" t="s">
        <v>1018</v>
      </c>
      <c r="B17">
        <f>COUNTIFS(Table_Query_from_Aged_Conversions[[#All],[Market]],A17)</f>
        <v>48</v>
      </c>
      <c r="C17">
        <f>COUNTIFS(Table_Query_from_Aged_Construction[[#All],[Market]],A17)</f>
        <v>20</v>
      </c>
      <c r="D17">
        <f>COUNTIFS(Table_Query_from_Aged_Rent_Ready[[#All],[Market]],A17)</f>
        <v>47</v>
      </c>
    </row>
    <row r="18" spans="1:4" x14ac:dyDescent="0.25">
      <c r="A18" t="s">
        <v>866</v>
      </c>
      <c r="B18">
        <f>COUNTIFS(Table_Query_from_Aged_Conversions[[#All],[Market]],A18)</f>
        <v>0</v>
      </c>
      <c r="C18">
        <f>COUNTIFS(Table_Query_from_Aged_Construction[[#All],[Market]],A18)</f>
        <v>14</v>
      </c>
      <c r="D18">
        <f>COUNTIFS(Table_Query_from_Aged_Rent_Ready[[#All],[Market]],A18)</f>
        <v>40</v>
      </c>
    </row>
    <row r="19" spans="1:4" x14ac:dyDescent="0.25">
      <c r="A19" t="s">
        <v>4586</v>
      </c>
      <c r="B19">
        <f>COUNTIFS(Table_Query_from_Aged_Conversions[[#All],[Market]],A19)</f>
        <v>0</v>
      </c>
      <c r="C19">
        <f>COUNTIFS(Table_Query_from_Aged_Construction[[#All],[Market]],A19)</f>
        <v>0</v>
      </c>
      <c r="D19">
        <f>COUNTIFS(Table_Query_from_Aged_Rent_Ready[[#All],[Market]],A19)</f>
        <v>0</v>
      </c>
    </row>
    <row r="20" spans="1:4" x14ac:dyDescent="0.25">
      <c r="A20" t="s">
        <v>2338</v>
      </c>
      <c r="B20">
        <f>COUNTIFS(Table_Query_from_Aged_Conversions[[#All],[Market]],A20)</f>
        <v>1</v>
      </c>
      <c r="C20">
        <f>COUNTIFS(Table_Query_from_Aged_Construction[[#All],[Market]],A20)</f>
        <v>6</v>
      </c>
      <c r="D20">
        <f>COUNTIFS(Table_Query_from_Aged_Rent_Ready[[#All],[Market]],A20)</f>
        <v>30</v>
      </c>
    </row>
    <row r="21" spans="1:4" x14ac:dyDescent="0.25">
      <c r="A21" t="s">
        <v>3335</v>
      </c>
      <c r="B21">
        <f>COUNTIFS(Table_Query_from_Aged_Conversions[[#All],[Market]],A21)</f>
        <v>2</v>
      </c>
      <c r="C21">
        <f>COUNTIFS(Table_Query_from_Aged_Construction[[#All],[Market]],A21)</f>
        <v>9</v>
      </c>
      <c r="D21">
        <f>COUNTIFS(Table_Query_from_Aged_Rent_Ready[[#All],[Market]],A21)</f>
        <v>80</v>
      </c>
    </row>
    <row r="22" spans="1:4" x14ac:dyDescent="0.25">
      <c r="A22" t="s">
        <v>3826</v>
      </c>
      <c r="B22">
        <f>COUNTIFS(Table_Query_from_Aged_Conversions[[#All],[Market]],A22)</f>
        <v>28</v>
      </c>
      <c r="C22">
        <f>COUNTIFS(Table_Query_from_Aged_Construction[[#All],[Market]],A22)</f>
        <v>32</v>
      </c>
      <c r="D22">
        <f>COUNTIFS(Table_Query_from_Aged_Rent_Ready[[#All],[Market]],A22)</f>
        <v>74</v>
      </c>
    </row>
    <row r="23" spans="1:4" x14ac:dyDescent="0.25">
      <c r="A23" t="s">
        <v>1389</v>
      </c>
      <c r="B23">
        <f>COUNTIFS(Table_Query_from_Aged_Conversions[[#All],[Market]],A23)</f>
        <v>1</v>
      </c>
      <c r="C23">
        <f>COUNTIFS(Table_Query_from_Aged_Construction[[#All],[Market]],A23)</f>
        <v>24</v>
      </c>
      <c r="D23">
        <f>COUNTIFS(Table_Query_from_Aged_Rent_Ready[[#All],[Market]],A23)</f>
        <v>215</v>
      </c>
    </row>
    <row r="24" spans="1:4" x14ac:dyDescent="0.25">
      <c r="A24" t="s">
        <v>858</v>
      </c>
      <c r="B24">
        <f>COUNTIFS(Table_Query_from_Aged_Conversions[[#All],[Market]],A24)</f>
        <v>0</v>
      </c>
      <c r="C24">
        <f>COUNTIFS(Table_Query_from_Aged_Construction[[#All],[Market]],A24)</f>
        <v>0</v>
      </c>
      <c r="D24">
        <f>COUNTIFS(Table_Query_from_Aged_Rent_Ready[[#All],[Market]],A24)</f>
        <v>1</v>
      </c>
    </row>
    <row r="25" spans="1:4" x14ac:dyDescent="0.25">
      <c r="A25" t="s">
        <v>1056</v>
      </c>
      <c r="B25">
        <f>COUNTIFS(Table_Query_from_Aged_Conversions[[#All],[Market]],A25)</f>
        <v>0</v>
      </c>
      <c r="C25">
        <f>COUNTIFS(Table_Query_from_Aged_Construction[[#All],[Market]],A25)</f>
        <v>68</v>
      </c>
      <c r="D25">
        <f>COUNTIFS(Table_Query_from_Aged_Rent_Ready[[#All],[Market]],A25)</f>
        <v>16</v>
      </c>
    </row>
    <row r="26" spans="1:4" x14ac:dyDescent="0.25">
      <c r="A26" t="s">
        <v>3664</v>
      </c>
      <c r="B26">
        <f>COUNTIFS(Table_Query_from_Aged_Conversions[[#All],[Market]],A26)</f>
        <v>0</v>
      </c>
      <c r="C26">
        <f>COUNTIFS(Table_Query_from_Aged_Construction[[#All],[Market]],A26)</f>
        <v>3</v>
      </c>
      <c r="D26">
        <f>COUNTIFS(Table_Query_from_Aged_Rent_Ready[[#All],[Market]],A26)</f>
        <v>11</v>
      </c>
    </row>
    <row r="27" spans="1:4" x14ac:dyDescent="0.25">
      <c r="A27" t="s">
        <v>2936</v>
      </c>
      <c r="B27">
        <f>COUNTIFS(Table_Query_from_Aged_Conversions[[#All],[Market]],A27)</f>
        <v>0</v>
      </c>
      <c r="C27">
        <f>COUNTIFS(Table_Query_from_Aged_Construction[[#All],[Market]],A27)</f>
        <v>1</v>
      </c>
      <c r="D27">
        <f>COUNTIFS(Table_Query_from_Aged_Rent_Ready[[#All],[Market]],A27)</f>
        <v>8</v>
      </c>
    </row>
    <row r="28" spans="1:4" x14ac:dyDescent="0.25">
      <c r="A28" t="s">
        <v>2271</v>
      </c>
      <c r="B28">
        <f>COUNTIFS(Table_Query_from_Aged_Conversions[[#All],[Market]],A28)</f>
        <v>1</v>
      </c>
      <c r="C28">
        <f>COUNTIFS(Table_Query_from_Aged_Construction[[#All],[Market]],A28)</f>
        <v>49</v>
      </c>
      <c r="D28">
        <f>COUNTIFS(Table_Query_from_Aged_Rent_Ready[[#All],[Market]],A28)</f>
        <v>36</v>
      </c>
    </row>
    <row r="29" spans="1:4" x14ac:dyDescent="0.25">
      <c r="A29" t="s">
        <v>1093</v>
      </c>
      <c r="B29">
        <f>COUNTIFS(Table_Query_from_Aged_Conversions[[#All],[Market]],A29)</f>
        <v>0</v>
      </c>
      <c r="C29">
        <f>COUNTIFS(Table_Query_from_Aged_Construction[[#All],[Market]],A29)</f>
        <v>21</v>
      </c>
      <c r="D29">
        <f>COUNTIFS(Table_Query_from_Aged_Rent_Ready[[#All],[Market]],A29)</f>
        <v>8</v>
      </c>
    </row>
    <row r="30" spans="1:4" x14ac:dyDescent="0.25">
      <c r="A30" t="s">
        <v>4381</v>
      </c>
      <c r="B30">
        <f>COUNTIFS(Table_Query_from_Aged_Conversions[[#All],[Market]],A30)</f>
        <v>0</v>
      </c>
      <c r="C30">
        <f>COUNTIFS(Table_Query_from_Aged_Construction[[#All],[Market]],A30)</f>
        <v>0</v>
      </c>
      <c r="D30">
        <f>COUNTIFS(Table_Query_from_Aged_Rent_Ready[[#All],[Market]],A30)</f>
        <v>5</v>
      </c>
    </row>
    <row r="31" spans="1:4" x14ac:dyDescent="0.25">
      <c r="A31" t="s">
        <v>3653</v>
      </c>
      <c r="B31">
        <f>COUNTIFS(Table_Query_from_Aged_Conversions[[#All],[Market]],A31)</f>
        <v>1</v>
      </c>
      <c r="C31">
        <f>COUNTIFS(Table_Query_from_Aged_Construction[[#All],[Market]],A31)</f>
        <v>31</v>
      </c>
      <c r="D31">
        <f>COUNTIFS(Table_Query_from_Aged_Rent_Ready[[#All],[Market]],A31)</f>
        <v>33</v>
      </c>
    </row>
    <row r="32" spans="1:4" x14ac:dyDescent="0.25">
      <c r="A32" t="s">
        <v>3212</v>
      </c>
      <c r="B32">
        <f>COUNTIFS(Table_Query_from_Aged_Conversions[[#All],[Market]],A32)</f>
        <v>1</v>
      </c>
      <c r="C32">
        <f>COUNTIFS(Table_Query_from_Aged_Construction[[#All],[Market]],A32)</f>
        <v>11</v>
      </c>
      <c r="D32">
        <f>COUNTIFS(Table_Query_from_Aged_Rent_Ready[[#All],[Market]],A32)</f>
        <v>44</v>
      </c>
    </row>
    <row r="33" spans="1:4" x14ac:dyDescent="0.25">
      <c r="A33" t="s">
        <v>1051</v>
      </c>
      <c r="B33">
        <f>COUNTIFS(Table_Query_from_Aged_Conversions[[#All],[Market]],A33)</f>
        <v>2</v>
      </c>
      <c r="C33">
        <f>COUNTIFS(Table_Query_from_Aged_Construction[[#All],[Market]],A33)</f>
        <v>21</v>
      </c>
      <c r="D33">
        <f>COUNTIFS(Table_Query_from_Aged_Rent_Ready[[#All],[Market]],A33)</f>
        <v>18</v>
      </c>
    </row>
    <row r="34" spans="1:4" x14ac:dyDescent="0.25">
      <c r="A34" t="s">
        <v>731</v>
      </c>
      <c r="B34">
        <f>COUNTIFS(Table_Query_from_Aged_Conversions[[#All],[Market]],A34)</f>
        <v>0</v>
      </c>
      <c r="C34">
        <f>COUNTIFS(Table_Query_from_Aged_Construction[[#All],[Market]],A34)</f>
        <v>1</v>
      </c>
      <c r="D34">
        <f>COUNTIFS(Table_Query_from_Aged_Rent_Ready[[#All],[Market]],A34)</f>
        <v>4</v>
      </c>
    </row>
    <row r="35" spans="1:4" x14ac:dyDescent="0.25">
      <c r="A35" t="s">
        <v>3325</v>
      </c>
      <c r="B35">
        <f>COUNTIFS(Table_Query_from_Aged_Conversions[[#All],[Market]],A35)</f>
        <v>0</v>
      </c>
      <c r="C35">
        <f>COUNTIFS(Table_Query_from_Aged_Construction[[#All],[Market]],A35)</f>
        <v>0</v>
      </c>
      <c r="D35">
        <f>COUNTIFS(Table_Query_from_Aged_Rent_Ready[[#All],[Market]],A35)</f>
        <v>1</v>
      </c>
    </row>
    <row r="36" spans="1:4" x14ac:dyDescent="0.25">
      <c r="A36" t="s">
        <v>2319</v>
      </c>
      <c r="B36">
        <f>COUNTIFS(Table_Query_from_Aged_Conversions[[#All],[Market]],A36)</f>
        <v>5</v>
      </c>
      <c r="C36">
        <f>COUNTIFS(Table_Query_from_Aged_Construction[[#All],[Market]],A36)</f>
        <v>24</v>
      </c>
      <c r="D36">
        <f>COUNTIFS(Table_Query_from_Aged_Rent_Ready[[#All],[Market]],A36)</f>
        <v>105</v>
      </c>
    </row>
    <row r="37" spans="1:4" x14ac:dyDescent="0.25">
      <c r="A37" t="s">
        <v>864</v>
      </c>
      <c r="B37">
        <f>COUNTIFS(Table_Query_from_Aged_Conversions[[#All],[Market]],A37)</f>
        <v>0</v>
      </c>
      <c r="C37">
        <f>COUNTIFS(Table_Query_from_Aged_Construction[[#All],[Market]],A37)</f>
        <v>0</v>
      </c>
      <c r="D37">
        <f>COUNTIFS(Table_Query_from_Aged_Rent_Ready[[#All],[Market]],A37)</f>
        <v>0</v>
      </c>
    </row>
    <row r="38" spans="1:4" x14ac:dyDescent="0.25">
      <c r="A38" t="s">
        <v>4254</v>
      </c>
      <c r="B38">
        <f>COUNTIFS(Table_Query_from_Aged_Conversions[[#All],[Market]],A38)</f>
        <v>0</v>
      </c>
      <c r="C38">
        <f>COUNTIFS(Table_Query_from_Aged_Construction[[#All],[Market]],A38)</f>
        <v>80</v>
      </c>
      <c r="D38">
        <f>COUNTIFS(Table_Query_from_Aged_Rent_Ready[[#All],[Market]],A38)</f>
        <v>36</v>
      </c>
    </row>
    <row r="39" spans="1:4" x14ac:dyDescent="0.25">
      <c r="A39" t="s">
        <v>3857</v>
      </c>
      <c r="B39">
        <f>COUNTIFS(Table_Query_from_Aged_Conversions[[#All],[Market]],A39)</f>
        <v>8</v>
      </c>
      <c r="C39">
        <f>COUNTIFS(Table_Query_from_Aged_Construction[[#All],[Market]],A39)</f>
        <v>17</v>
      </c>
      <c r="D39">
        <f>COUNTIFS(Table_Query_from_Aged_Rent_Ready[[#All],[Market]],A39)</f>
        <v>12</v>
      </c>
    </row>
    <row r="40" spans="1:4" x14ac:dyDescent="0.25">
      <c r="A40" t="s">
        <v>4587</v>
      </c>
      <c r="B40">
        <f>COUNTIFS(Table_Query_from_Aged_Conversions[[#All],[Market]],A40)</f>
        <v>0</v>
      </c>
      <c r="C40">
        <f>COUNTIFS(Table_Query_from_Aged_Construction[[#All],[Market]],A40)</f>
        <v>0</v>
      </c>
      <c r="D40">
        <f>COUNTIFS(Table_Query_from_Aged_Rent_Ready[[#All],[Market]],A40)</f>
        <v>0</v>
      </c>
    </row>
    <row r="41" spans="1:4" x14ac:dyDescent="0.25">
      <c r="A41" t="s">
        <v>1273</v>
      </c>
      <c r="B41">
        <f>COUNTIFS(Table_Query_from_Aged_Conversions[[#All],[Market]],A41)</f>
        <v>1</v>
      </c>
      <c r="C41">
        <f>COUNTIFS(Table_Query_from_Aged_Construction[[#All],[Market]],A41)</f>
        <v>6</v>
      </c>
      <c r="D41">
        <f>COUNTIFS(Table_Query_from_Aged_Rent_Ready[[#All],[Market]],A41)</f>
        <v>3</v>
      </c>
    </row>
    <row r="42" spans="1:4" x14ac:dyDescent="0.25">
      <c r="A42" t="s">
        <v>4361</v>
      </c>
      <c r="B42">
        <f>COUNTIFS(Table_Query_from_Aged_Conversions[[#All],[Market]],A42)</f>
        <v>0</v>
      </c>
      <c r="C42">
        <f>COUNTIFS(Table_Query_from_Aged_Construction[[#All],[Market]],A42)</f>
        <v>1</v>
      </c>
      <c r="D42">
        <f>COUNTIFS(Table_Query_from_Aged_Rent_Ready[[#All],[Market]],A42)</f>
        <v>4</v>
      </c>
    </row>
    <row r="43" spans="1:4" x14ac:dyDescent="0.25">
      <c r="A43" t="s">
        <v>1067</v>
      </c>
      <c r="B43">
        <f>COUNTIFS(Table_Query_from_Aged_Conversions[[#All],[Market]],A43)</f>
        <v>1</v>
      </c>
      <c r="C43">
        <f>COUNTIFS(Table_Query_from_Aged_Construction[[#All],[Market]],A43)</f>
        <v>8</v>
      </c>
      <c r="D43">
        <f>COUNTIFS(Table_Query_from_Aged_Rent_Ready[[#All],[Market]],A43)</f>
        <v>9</v>
      </c>
    </row>
    <row r="44" spans="1:4" x14ac:dyDescent="0.25">
      <c r="A44" t="s">
        <v>740</v>
      </c>
      <c r="B44">
        <f>COUNTIFS(Table_Query_from_Aged_Conversions[[#All],[Market]],A44)</f>
        <v>0</v>
      </c>
      <c r="C44">
        <f>COUNTIFS(Table_Query_from_Aged_Construction[[#All],[Market]],A44)</f>
        <v>0</v>
      </c>
      <c r="D44">
        <f>COUNTIFS(Table_Query_from_Aged_Rent_Ready[[#All],[Market]],A44)</f>
        <v>12</v>
      </c>
    </row>
    <row r="45" spans="1:4" x14ac:dyDescent="0.25">
      <c r="A45" t="s">
        <v>2329</v>
      </c>
      <c r="B45">
        <f>COUNTIFS(Table_Query_from_Aged_Conversions[[#All],[Market]],A45)</f>
        <v>0</v>
      </c>
      <c r="C45">
        <f>COUNTIFS(Table_Query_from_Aged_Construction[[#All],[Market]],A45)</f>
        <v>6</v>
      </c>
      <c r="D45">
        <f>COUNTIFS(Table_Query_from_Aged_Rent_Ready[[#All],[Market]],A45)</f>
        <v>28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6"/>
  <sheetViews>
    <sheetView topLeftCell="A167" workbookViewId="0">
      <selection activeCell="B2" sqref="B2"/>
    </sheetView>
  </sheetViews>
  <sheetFormatPr defaultRowHeight="15" x14ac:dyDescent="0.25"/>
  <cols>
    <col min="1" max="1" width="13.28515625" bestFit="1" customWidth="1"/>
    <col min="2" max="2" width="21" bestFit="1" customWidth="1"/>
    <col min="3" max="3" width="13.28515625" bestFit="1" customWidth="1"/>
    <col min="4" max="4" width="16" bestFit="1" customWidth="1"/>
    <col min="5" max="5" width="18" bestFit="1" customWidth="1"/>
    <col min="6" max="6" width="38.42578125" bestFit="1" customWidth="1"/>
  </cols>
  <sheetData>
    <row r="1" spans="1:6" x14ac:dyDescent="0.25">
      <c r="A1" t="s">
        <v>4402</v>
      </c>
      <c r="B1" t="s">
        <v>691</v>
      </c>
      <c r="C1" t="s">
        <v>4403</v>
      </c>
      <c r="D1" t="s">
        <v>701</v>
      </c>
      <c r="E1" t="s">
        <v>4404</v>
      </c>
      <c r="F1" t="s">
        <v>4405</v>
      </c>
    </row>
    <row r="2" spans="1:6" x14ac:dyDescent="0.25">
      <c r="A2" t="s">
        <v>571</v>
      </c>
      <c r="C2" t="s">
        <v>4407</v>
      </c>
      <c r="D2" s="1">
        <v>41884.291666666664</v>
      </c>
      <c r="E2" s="1">
        <v>41989.333333333336</v>
      </c>
      <c r="F2">
        <v>217</v>
      </c>
    </row>
    <row r="3" spans="1:6" x14ac:dyDescent="0.25">
      <c r="A3" t="s">
        <v>4490</v>
      </c>
      <c r="B3" t="s">
        <v>2921</v>
      </c>
      <c r="C3" t="s">
        <v>4407</v>
      </c>
      <c r="D3" s="1">
        <v>41647.333333333336</v>
      </c>
      <c r="E3" s="1"/>
      <c r="F3">
        <v>454</v>
      </c>
    </row>
    <row r="4" spans="1:6" x14ac:dyDescent="0.25">
      <c r="A4" t="s">
        <v>4491</v>
      </c>
      <c r="B4" t="s">
        <v>2921</v>
      </c>
      <c r="C4" t="s">
        <v>4407</v>
      </c>
      <c r="D4" s="1">
        <v>41780.291666666664</v>
      </c>
      <c r="E4" s="1"/>
      <c r="F4">
        <v>321</v>
      </c>
    </row>
    <row r="5" spans="1:6" x14ac:dyDescent="0.25">
      <c r="A5" t="s">
        <v>4492</v>
      </c>
      <c r="B5" t="s">
        <v>2921</v>
      </c>
      <c r="C5" t="s">
        <v>4407</v>
      </c>
      <c r="D5" s="1">
        <v>41780.291666666664</v>
      </c>
      <c r="E5" s="1"/>
      <c r="F5">
        <v>321</v>
      </c>
    </row>
    <row r="6" spans="1:6" x14ac:dyDescent="0.25">
      <c r="A6" t="s">
        <v>4493</v>
      </c>
      <c r="B6" t="s">
        <v>2921</v>
      </c>
      <c r="C6" t="s">
        <v>4407</v>
      </c>
      <c r="D6" s="1">
        <v>41822.291666666664</v>
      </c>
      <c r="E6" s="1"/>
      <c r="F6">
        <v>279</v>
      </c>
    </row>
    <row r="7" spans="1:6" x14ac:dyDescent="0.25">
      <c r="A7" t="s">
        <v>4494</v>
      </c>
      <c r="B7" t="s">
        <v>2921</v>
      </c>
      <c r="C7" t="s">
        <v>4407</v>
      </c>
      <c r="D7" s="1">
        <v>41843.291666666664</v>
      </c>
      <c r="E7" s="1"/>
      <c r="F7">
        <v>258</v>
      </c>
    </row>
    <row r="8" spans="1:6" x14ac:dyDescent="0.25">
      <c r="A8" t="s">
        <v>4497</v>
      </c>
      <c r="B8" t="s">
        <v>2921</v>
      </c>
      <c r="C8" t="s">
        <v>4407</v>
      </c>
      <c r="D8" s="1">
        <v>41858.291666666664</v>
      </c>
      <c r="E8" s="1"/>
      <c r="F8">
        <v>243</v>
      </c>
    </row>
    <row r="9" spans="1:6" x14ac:dyDescent="0.25">
      <c r="A9" t="s">
        <v>4495</v>
      </c>
      <c r="B9" t="s">
        <v>2921</v>
      </c>
      <c r="C9" t="s">
        <v>4407</v>
      </c>
      <c r="D9" s="1">
        <v>41864.291666666664</v>
      </c>
      <c r="E9" s="1"/>
      <c r="F9">
        <v>237</v>
      </c>
    </row>
    <row r="10" spans="1:6" x14ac:dyDescent="0.25">
      <c r="A10" t="s">
        <v>4496</v>
      </c>
      <c r="B10" t="s">
        <v>2921</v>
      </c>
      <c r="C10" t="s">
        <v>4407</v>
      </c>
      <c r="D10" s="1">
        <v>41864.291666666664</v>
      </c>
      <c r="E10" s="1"/>
      <c r="F10">
        <v>237</v>
      </c>
    </row>
    <row r="11" spans="1:6" x14ac:dyDescent="0.25">
      <c r="A11" t="s">
        <v>4498</v>
      </c>
      <c r="B11" t="s">
        <v>2921</v>
      </c>
      <c r="C11" t="s">
        <v>4407</v>
      </c>
      <c r="D11" s="1">
        <v>41949.333333333336</v>
      </c>
      <c r="E11" s="1"/>
      <c r="F11">
        <v>152</v>
      </c>
    </row>
    <row r="12" spans="1:6" x14ac:dyDescent="0.25">
      <c r="A12" t="s">
        <v>4719</v>
      </c>
      <c r="B12" t="s">
        <v>2921</v>
      </c>
      <c r="C12" t="s">
        <v>4407</v>
      </c>
      <c r="D12" s="1">
        <v>42040.333333333336</v>
      </c>
      <c r="E12" s="1"/>
      <c r="F12">
        <v>61</v>
      </c>
    </row>
    <row r="13" spans="1:6" x14ac:dyDescent="0.25">
      <c r="A13" t="s">
        <v>4413</v>
      </c>
      <c r="B13" t="s">
        <v>1244</v>
      </c>
      <c r="C13" t="s">
        <v>4407</v>
      </c>
      <c r="D13" s="1">
        <v>41765.291666666664</v>
      </c>
      <c r="E13" s="1"/>
      <c r="F13">
        <v>336</v>
      </c>
    </row>
    <row r="14" spans="1:6" x14ac:dyDescent="0.25">
      <c r="A14" t="s">
        <v>4414</v>
      </c>
      <c r="B14" t="s">
        <v>1244</v>
      </c>
      <c r="C14" t="s">
        <v>4407</v>
      </c>
      <c r="D14" s="1">
        <v>41856.291666666664</v>
      </c>
      <c r="E14" s="1"/>
      <c r="F14">
        <v>245</v>
      </c>
    </row>
    <row r="15" spans="1:6" x14ac:dyDescent="0.25">
      <c r="A15" t="s">
        <v>4415</v>
      </c>
      <c r="B15" t="s">
        <v>1244</v>
      </c>
      <c r="C15" t="s">
        <v>4407</v>
      </c>
      <c r="D15" s="1">
        <v>41884.291666666664</v>
      </c>
      <c r="E15" s="1"/>
      <c r="F15">
        <v>217</v>
      </c>
    </row>
    <row r="16" spans="1:6" x14ac:dyDescent="0.25">
      <c r="A16" t="s">
        <v>4416</v>
      </c>
      <c r="B16" t="s">
        <v>1244</v>
      </c>
      <c r="C16" t="s">
        <v>4407</v>
      </c>
      <c r="D16" s="1">
        <v>41919.291666666664</v>
      </c>
      <c r="E16" s="1"/>
      <c r="F16">
        <v>182</v>
      </c>
    </row>
    <row r="17" spans="1:6" x14ac:dyDescent="0.25">
      <c r="A17" t="s">
        <v>4418</v>
      </c>
      <c r="B17" t="s">
        <v>1244</v>
      </c>
      <c r="C17" t="s">
        <v>4407</v>
      </c>
      <c r="D17" s="1">
        <v>41919.291666666664</v>
      </c>
      <c r="E17" s="1"/>
      <c r="F17">
        <v>182</v>
      </c>
    </row>
    <row r="18" spans="1:6" x14ac:dyDescent="0.25">
      <c r="A18" t="s">
        <v>4417</v>
      </c>
      <c r="B18" t="s">
        <v>1244</v>
      </c>
      <c r="C18" t="s">
        <v>4407</v>
      </c>
      <c r="D18" s="1">
        <v>41919.291666666664</v>
      </c>
      <c r="E18" s="1"/>
      <c r="F18">
        <v>182</v>
      </c>
    </row>
    <row r="19" spans="1:6" x14ac:dyDescent="0.25">
      <c r="A19" t="s">
        <v>4422</v>
      </c>
      <c r="B19" t="s">
        <v>1244</v>
      </c>
      <c r="C19" t="s">
        <v>4407</v>
      </c>
      <c r="D19" s="1">
        <v>41947.333333333336</v>
      </c>
      <c r="E19" s="1"/>
      <c r="F19">
        <v>154</v>
      </c>
    </row>
    <row r="20" spans="1:6" x14ac:dyDescent="0.25">
      <c r="A20" t="s">
        <v>4421</v>
      </c>
      <c r="B20" t="s">
        <v>1244</v>
      </c>
      <c r="C20" t="s">
        <v>4407</v>
      </c>
      <c r="D20" s="1">
        <v>41947.333333333336</v>
      </c>
      <c r="E20" s="1"/>
      <c r="F20">
        <v>154</v>
      </c>
    </row>
    <row r="21" spans="1:6" x14ac:dyDescent="0.25">
      <c r="A21" t="s">
        <v>4426</v>
      </c>
      <c r="B21" t="s">
        <v>1244</v>
      </c>
      <c r="C21" t="s">
        <v>4407</v>
      </c>
      <c r="D21" s="1">
        <v>41975.333333333336</v>
      </c>
      <c r="E21" s="1"/>
      <c r="F21">
        <v>126</v>
      </c>
    </row>
    <row r="22" spans="1:6" x14ac:dyDescent="0.25">
      <c r="A22" t="s">
        <v>4425</v>
      </c>
      <c r="B22" t="s">
        <v>1244</v>
      </c>
      <c r="C22" t="s">
        <v>4407</v>
      </c>
      <c r="D22" s="1">
        <v>41975.333333333336</v>
      </c>
      <c r="E22" s="1"/>
      <c r="F22">
        <v>126</v>
      </c>
    </row>
    <row r="23" spans="1:6" x14ac:dyDescent="0.25">
      <c r="A23" t="s">
        <v>4424</v>
      </c>
      <c r="B23" t="s">
        <v>1244</v>
      </c>
      <c r="C23" t="s">
        <v>4407</v>
      </c>
      <c r="D23" s="1">
        <v>41975.333333333336</v>
      </c>
      <c r="E23" s="1"/>
      <c r="F23">
        <v>126</v>
      </c>
    </row>
    <row r="24" spans="1:6" x14ac:dyDescent="0.25">
      <c r="A24" t="s">
        <v>4430</v>
      </c>
      <c r="B24" t="s">
        <v>1244</v>
      </c>
      <c r="C24" t="s">
        <v>4407</v>
      </c>
      <c r="D24" s="1">
        <v>42010.333333333336</v>
      </c>
      <c r="E24" s="1"/>
      <c r="F24">
        <v>91</v>
      </c>
    </row>
    <row r="25" spans="1:6" x14ac:dyDescent="0.25">
      <c r="A25" t="s">
        <v>4431</v>
      </c>
      <c r="B25" t="s">
        <v>1244</v>
      </c>
      <c r="C25" t="s">
        <v>4407</v>
      </c>
      <c r="D25" s="1">
        <v>42010.333333333336</v>
      </c>
      <c r="E25" s="1"/>
      <c r="F25">
        <v>91</v>
      </c>
    </row>
    <row r="26" spans="1:6" x14ac:dyDescent="0.25">
      <c r="A26" t="s">
        <v>4432</v>
      </c>
      <c r="B26" t="s">
        <v>1244</v>
      </c>
      <c r="C26" t="s">
        <v>4407</v>
      </c>
      <c r="D26" s="1">
        <v>42010.333333333336</v>
      </c>
      <c r="E26" s="1"/>
      <c r="F26">
        <v>91</v>
      </c>
    </row>
    <row r="27" spans="1:6" x14ac:dyDescent="0.25">
      <c r="A27" t="s">
        <v>4434</v>
      </c>
      <c r="B27" t="s">
        <v>1244</v>
      </c>
      <c r="C27" t="s">
        <v>4407</v>
      </c>
      <c r="D27" s="1">
        <v>42010.333333333336</v>
      </c>
      <c r="E27" s="1"/>
      <c r="F27">
        <v>91</v>
      </c>
    </row>
    <row r="28" spans="1:6" x14ac:dyDescent="0.25">
      <c r="A28" t="s">
        <v>4427</v>
      </c>
      <c r="B28" t="s">
        <v>1244</v>
      </c>
      <c r="C28" t="s">
        <v>4407</v>
      </c>
      <c r="D28" s="1">
        <v>42010.333333333336</v>
      </c>
      <c r="E28" s="1"/>
      <c r="F28">
        <v>91</v>
      </c>
    </row>
    <row r="29" spans="1:6" x14ac:dyDescent="0.25">
      <c r="A29" t="s">
        <v>4720</v>
      </c>
      <c r="B29" t="s">
        <v>1244</v>
      </c>
      <c r="C29" t="s">
        <v>4407</v>
      </c>
      <c r="D29" s="1">
        <v>42038.333333333336</v>
      </c>
      <c r="E29" s="1"/>
      <c r="F29">
        <v>63</v>
      </c>
    </row>
    <row r="30" spans="1:6" x14ac:dyDescent="0.25">
      <c r="A30" t="s">
        <v>4721</v>
      </c>
      <c r="B30" t="s">
        <v>1244</v>
      </c>
      <c r="C30" t="s">
        <v>4407</v>
      </c>
      <c r="D30" s="1">
        <v>42038.333333333336</v>
      </c>
      <c r="E30" s="1"/>
      <c r="F30">
        <v>63</v>
      </c>
    </row>
    <row r="31" spans="1:6" x14ac:dyDescent="0.25">
      <c r="A31" t="s">
        <v>4722</v>
      </c>
      <c r="B31" t="s">
        <v>1244</v>
      </c>
      <c r="C31" t="s">
        <v>4407</v>
      </c>
      <c r="D31" s="1">
        <v>42038.333333333336</v>
      </c>
      <c r="E31" s="1"/>
      <c r="F31">
        <v>63</v>
      </c>
    </row>
    <row r="32" spans="1:6" x14ac:dyDescent="0.25">
      <c r="A32" t="s">
        <v>4723</v>
      </c>
      <c r="B32" t="s">
        <v>1244</v>
      </c>
      <c r="C32" t="s">
        <v>4407</v>
      </c>
      <c r="D32" s="1">
        <v>42038.333333333336</v>
      </c>
      <c r="E32" s="1"/>
      <c r="F32">
        <v>63</v>
      </c>
    </row>
    <row r="33" spans="1:6" x14ac:dyDescent="0.25">
      <c r="A33" t="s">
        <v>4724</v>
      </c>
      <c r="B33" t="s">
        <v>1244</v>
      </c>
      <c r="C33" t="s">
        <v>4407</v>
      </c>
      <c r="D33" s="1">
        <v>42038.333333333336</v>
      </c>
      <c r="E33" s="1"/>
      <c r="F33">
        <v>63</v>
      </c>
    </row>
    <row r="34" spans="1:6" x14ac:dyDescent="0.25">
      <c r="A34" t="s">
        <v>4725</v>
      </c>
      <c r="B34" t="s">
        <v>1244</v>
      </c>
      <c r="C34" t="s">
        <v>4407</v>
      </c>
      <c r="D34" s="1">
        <v>42038.333333333336</v>
      </c>
      <c r="E34" s="1"/>
      <c r="F34">
        <v>63</v>
      </c>
    </row>
    <row r="35" spans="1:6" x14ac:dyDescent="0.25">
      <c r="A35" t="s">
        <v>4726</v>
      </c>
      <c r="B35" t="s">
        <v>1244</v>
      </c>
      <c r="C35" t="s">
        <v>4407</v>
      </c>
      <c r="D35" s="1">
        <v>42038.333333333336</v>
      </c>
      <c r="E35" s="1"/>
      <c r="F35">
        <v>63</v>
      </c>
    </row>
    <row r="36" spans="1:6" x14ac:dyDescent="0.25">
      <c r="A36" t="s">
        <v>4727</v>
      </c>
      <c r="B36" t="s">
        <v>1244</v>
      </c>
      <c r="C36" t="s">
        <v>4407</v>
      </c>
      <c r="D36" s="1">
        <v>42038.333333333336</v>
      </c>
      <c r="E36" s="1"/>
      <c r="F36">
        <v>63</v>
      </c>
    </row>
    <row r="37" spans="1:6" x14ac:dyDescent="0.25">
      <c r="A37" t="s">
        <v>4728</v>
      </c>
      <c r="B37" t="s">
        <v>1244</v>
      </c>
      <c r="C37" t="s">
        <v>4407</v>
      </c>
      <c r="D37" s="1">
        <v>42038.333333333336</v>
      </c>
      <c r="E37" s="1"/>
      <c r="F37">
        <v>63</v>
      </c>
    </row>
    <row r="38" spans="1:6" x14ac:dyDescent="0.25">
      <c r="A38" t="s">
        <v>4729</v>
      </c>
      <c r="B38" t="s">
        <v>1244</v>
      </c>
      <c r="C38" t="s">
        <v>4407</v>
      </c>
      <c r="D38" s="1">
        <v>42038.333333333336</v>
      </c>
      <c r="E38" s="1"/>
      <c r="F38">
        <v>63</v>
      </c>
    </row>
    <row r="39" spans="1:6" x14ac:dyDescent="0.25">
      <c r="A39" t="s">
        <v>4730</v>
      </c>
      <c r="B39" t="s">
        <v>1244</v>
      </c>
      <c r="C39" t="s">
        <v>4407</v>
      </c>
      <c r="D39" s="1">
        <v>42038.333333333336</v>
      </c>
      <c r="E39" s="1"/>
      <c r="F39">
        <v>63</v>
      </c>
    </row>
    <row r="40" spans="1:6" x14ac:dyDescent="0.25">
      <c r="A40" t="s">
        <v>4731</v>
      </c>
      <c r="B40" t="s">
        <v>1244</v>
      </c>
      <c r="C40" t="s">
        <v>4407</v>
      </c>
      <c r="D40" s="1">
        <v>42038.333333333336</v>
      </c>
      <c r="E40" s="1"/>
      <c r="F40">
        <v>63</v>
      </c>
    </row>
    <row r="41" spans="1:6" x14ac:dyDescent="0.25">
      <c r="A41" t="s">
        <v>4423</v>
      </c>
      <c r="B41" t="s">
        <v>1265</v>
      </c>
      <c r="C41" t="s">
        <v>4407</v>
      </c>
      <c r="D41" s="1">
        <v>41975.333333333336</v>
      </c>
      <c r="E41" s="1"/>
      <c r="F41">
        <v>126</v>
      </c>
    </row>
    <row r="42" spans="1:6" x14ac:dyDescent="0.25">
      <c r="A42" t="s">
        <v>4428</v>
      </c>
      <c r="B42" t="s">
        <v>1265</v>
      </c>
      <c r="C42" t="s">
        <v>4407</v>
      </c>
      <c r="D42" s="1">
        <v>42010.333333333336</v>
      </c>
      <c r="E42" s="1"/>
      <c r="F42">
        <v>91</v>
      </c>
    </row>
    <row r="43" spans="1:6" x14ac:dyDescent="0.25">
      <c r="A43" t="s">
        <v>4429</v>
      </c>
      <c r="B43" t="s">
        <v>1265</v>
      </c>
      <c r="C43" t="s">
        <v>4407</v>
      </c>
      <c r="D43" s="1">
        <v>42010.333333333336</v>
      </c>
      <c r="E43" s="1"/>
      <c r="F43">
        <v>91</v>
      </c>
    </row>
    <row r="44" spans="1:6" x14ac:dyDescent="0.25">
      <c r="A44" t="s">
        <v>4582</v>
      </c>
      <c r="B44" t="s">
        <v>3825</v>
      </c>
      <c r="C44" t="s">
        <v>4407</v>
      </c>
      <c r="D44" s="1">
        <v>42010.333333333336</v>
      </c>
      <c r="E44" s="1"/>
      <c r="F44">
        <v>91</v>
      </c>
    </row>
    <row r="45" spans="1:6" x14ac:dyDescent="0.25">
      <c r="A45" t="s">
        <v>4579</v>
      </c>
      <c r="B45" t="s">
        <v>3825</v>
      </c>
      <c r="C45" t="s">
        <v>4407</v>
      </c>
      <c r="D45" s="1">
        <v>42010.333333333336</v>
      </c>
      <c r="E45" s="1"/>
      <c r="F45">
        <v>91</v>
      </c>
    </row>
    <row r="46" spans="1:6" x14ac:dyDescent="0.25">
      <c r="A46" t="s">
        <v>4732</v>
      </c>
      <c r="B46" t="s">
        <v>3825</v>
      </c>
      <c r="C46" t="s">
        <v>4407</v>
      </c>
      <c r="D46" s="1">
        <v>42038.333333333336</v>
      </c>
      <c r="E46" s="1"/>
      <c r="F46">
        <v>63</v>
      </c>
    </row>
    <row r="47" spans="1:6" x14ac:dyDescent="0.25">
      <c r="A47" t="s">
        <v>4733</v>
      </c>
      <c r="B47" t="s">
        <v>3825</v>
      </c>
      <c r="C47" t="s">
        <v>4407</v>
      </c>
      <c r="D47" s="1">
        <v>42038.333333333336</v>
      </c>
      <c r="E47" s="1"/>
      <c r="F47">
        <v>63</v>
      </c>
    </row>
    <row r="48" spans="1:6" x14ac:dyDescent="0.25">
      <c r="A48" t="s">
        <v>4734</v>
      </c>
      <c r="B48" t="s">
        <v>3825</v>
      </c>
      <c r="C48" t="s">
        <v>4407</v>
      </c>
      <c r="D48" s="1">
        <v>42038.333333333336</v>
      </c>
      <c r="E48" s="1"/>
      <c r="F48">
        <v>63</v>
      </c>
    </row>
    <row r="49" spans="1:6" x14ac:dyDescent="0.25">
      <c r="A49" t="s">
        <v>4735</v>
      </c>
      <c r="B49" t="s">
        <v>3825</v>
      </c>
      <c r="C49" t="s">
        <v>4407</v>
      </c>
      <c r="D49" s="1">
        <v>42038.333333333336</v>
      </c>
      <c r="E49" s="1"/>
      <c r="F49">
        <v>63</v>
      </c>
    </row>
    <row r="50" spans="1:6" x14ac:dyDescent="0.25">
      <c r="A50" t="s">
        <v>4537</v>
      </c>
      <c r="B50" t="s">
        <v>3326</v>
      </c>
      <c r="C50" t="s">
        <v>4407</v>
      </c>
      <c r="D50" s="1">
        <v>41886.291666666664</v>
      </c>
      <c r="E50" s="1"/>
      <c r="F50">
        <v>215</v>
      </c>
    </row>
    <row r="51" spans="1:6" x14ac:dyDescent="0.25">
      <c r="A51" t="s">
        <v>4538</v>
      </c>
      <c r="B51" t="s">
        <v>3326</v>
      </c>
      <c r="C51" t="s">
        <v>4407</v>
      </c>
      <c r="D51" s="1">
        <v>41964.333333333336</v>
      </c>
      <c r="E51" s="1"/>
      <c r="F51">
        <v>137</v>
      </c>
    </row>
    <row r="52" spans="1:6" x14ac:dyDescent="0.25">
      <c r="A52" t="s">
        <v>4540</v>
      </c>
      <c r="B52" t="s">
        <v>3326</v>
      </c>
      <c r="C52" t="s">
        <v>4407</v>
      </c>
      <c r="D52" s="1">
        <v>41996.333333333336</v>
      </c>
      <c r="E52" s="1"/>
      <c r="F52">
        <v>105</v>
      </c>
    </row>
    <row r="53" spans="1:6" x14ac:dyDescent="0.25">
      <c r="A53" t="s">
        <v>4469</v>
      </c>
      <c r="B53" t="s">
        <v>2306</v>
      </c>
      <c r="C53" t="s">
        <v>4407</v>
      </c>
      <c r="D53" s="1">
        <v>41878.291666666664</v>
      </c>
      <c r="E53" s="1"/>
      <c r="F53">
        <v>223</v>
      </c>
    </row>
    <row r="54" spans="1:6" x14ac:dyDescent="0.25">
      <c r="A54" t="s">
        <v>4474</v>
      </c>
      <c r="B54" t="s">
        <v>2306</v>
      </c>
      <c r="C54" t="s">
        <v>4407</v>
      </c>
      <c r="D54" s="1">
        <v>41940.291666666664</v>
      </c>
      <c r="E54" s="1"/>
      <c r="F54">
        <v>161</v>
      </c>
    </row>
    <row r="55" spans="1:6" x14ac:dyDescent="0.25">
      <c r="A55" t="s">
        <v>4471</v>
      </c>
      <c r="B55" t="s">
        <v>2306</v>
      </c>
      <c r="C55" t="s">
        <v>4407</v>
      </c>
      <c r="D55" s="1">
        <v>41941.291666666664</v>
      </c>
      <c r="E55" s="1"/>
      <c r="F55">
        <v>160</v>
      </c>
    </row>
    <row r="56" spans="1:6" x14ac:dyDescent="0.25">
      <c r="A56" t="s">
        <v>4472</v>
      </c>
      <c r="B56" t="s">
        <v>2306</v>
      </c>
      <c r="C56" t="s">
        <v>4407</v>
      </c>
      <c r="D56" s="1">
        <v>41941.291666666664</v>
      </c>
      <c r="E56" s="1"/>
      <c r="F56">
        <v>160</v>
      </c>
    </row>
    <row r="57" spans="1:6" x14ac:dyDescent="0.25">
      <c r="A57" t="s">
        <v>4473</v>
      </c>
      <c r="B57" t="s">
        <v>2306</v>
      </c>
      <c r="C57" t="s">
        <v>4407</v>
      </c>
      <c r="D57" s="1">
        <v>41941.291666666664</v>
      </c>
      <c r="E57" s="1"/>
      <c r="F57">
        <v>160</v>
      </c>
    </row>
    <row r="58" spans="1:6" x14ac:dyDescent="0.25">
      <c r="A58" t="s">
        <v>4475</v>
      </c>
      <c r="B58" t="s">
        <v>2306</v>
      </c>
      <c r="C58" t="s">
        <v>4407</v>
      </c>
      <c r="D58" s="1">
        <v>41950.333333333336</v>
      </c>
      <c r="E58" s="1"/>
      <c r="F58">
        <v>151</v>
      </c>
    </row>
    <row r="59" spans="1:6" x14ac:dyDescent="0.25">
      <c r="A59" t="s">
        <v>4476</v>
      </c>
      <c r="B59" t="s">
        <v>2306</v>
      </c>
      <c r="C59" t="s">
        <v>4407</v>
      </c>
      <c r="D59" s="1">
        <v>41950.333333333336</v>
      </c>
      <c r="E59" s="1"/>
      <c r="F59">
        <v>151</v>
      </c>
    </row>
    <row r="60" spans="1:6" x14ac:dyDescent="0.25">
      <c r="A60" t="s">
        <v>4477</v>
      </c>
      <c r="B60" t="s">
        <v>2306</v>
      </c>
      <c r="C60" t="s">
        <v>4407</v>
      </c>
      <c r="D60" s="1">
        <v>41991.333333333336</v>
      </c>
      <c r="E60" s="1"/>
      <c r="F60">
        <v>110</v>
      </c>
    </row>
    <row r="61" spans="1:6" x14ac:dyDescent="0.25">
      <c r="A61" t="s">
        <v>4482</v>
      </c>
      <c r="B61" t="s">
        <v>2306</v>
      </c>
      <c r="C61" t="s">
        <v>4407</v>
      </c>
      <c r="D61" s="1">
        <v>41992.333333333336</v>
      </c>
      <c r="E61" s="1"/>
      <c r="F61">
        <v>109</v>
      </c>
    </row>
    <row r="62" spans="1:6" x14ac:dyDescent="0.25">
      <c r="A62" t="s">
        <v>4478</v>
      </c>
      <c r="B62" t="s">
        <v>2306</v>
      </c>
      <c r="C62" t="s">
        <v>4407</v>
      </c>
      <c r="D62" s="1">
        <v>42017.333333333336</v>
      </c>
      <c r="E62" s="1"/>
      <c r="F62">
        <v>84</v>
      </c>
    </row>
    <row r="63" spans="1:6" x14ac:dyDescent="0.25">
      <c r="A63" t="s">
        <v>4487</v>
      </c>
      <c r="B63" t="s">
        <v>2306</v>
      </c>
      <c r="C63" t="s">
        <v>4407</v>
      </c>
      <c r="D63" s="1">
        <v>42017.333333333336</v>
      </c>
      <c r="E63" s="1"/>
      <c r="F63">
        <v>84</v>
      </c>
    </row>
    <row r="64" spans="1:6" x14ac:dyDescent="0.25">
      <c r="A64" t="s">
        <v>4480</v>
      </c>
      <c r="B64" t="s">
        <v>2306</v>
      </c>
      <c r="C64" t="s">
        <v>4407</v>
      </c>
      <c r="D64" s="1">
        <v>42018.333333333336</v>
      </c>
      <c r="E64" s="1"/>
      <c r="F64">
        <v>83</v>
      </c>
    </row>
    <row r="65" spans="1:6" x14ac:dyDescent="0.25">
      <c r="A65" t="s">
        <v>4486</v>
      </c>
      <c r="B65" t="s">
        <v>2306</v>
      </c>
      <c r="C65" t="s">
        <v>4407</v>
      </c>
      <c r="D65" s="1">
        <v>42025.333333333336</v>
      </c>
      <c r="E65" s="1"/>
      <c r="F65">
        <v>76</v>
      </c>
    </row>
    <row r="66" spans="1:6" x14ac:dyDescent="0.25">
      <c r="A66" t="s">
        <v>4488</v>
      </c>
      <c r="B66" t="s">
        <v>2306</v>
      </c>
      <c r="C66" t="s">
        <v>4407</v>
      </c>
      <c r="D66" s="1">
        <v>42031.333333333336</v>
      </c>
      <c r="E66" s="1"/>
      <c r="F66">
        <v>70</v>
      </c>
    </row>
    <row r="67" spans="1:6" x14ac:dyDescent="0.25">
      <c r="A67" t="s">
        <v>4435</v>
      </c>
      <c r="B67" t="s">
        <v>1369</v>
      </c>
      <c r="C67" t="s">
        <v>4407</v>
      </c>
      <c r="D67" s="1">
        <v>41298.333333333336</v>
      </c>
      <c r="E67" s="1"/>
      <c r="F67">
        <v>803</v>
      </c>
    </row>
    <row r="68" spans="1:6" x14ac:dyDescent="0.25">
      <c r="A68" t="s">
        <v>4436</v>
      </c>
      <c r="B68" t="s">
        <v>1369</v>
      </c>
      <c r="C68" t="s">
        <v>4407</v>
      </c>
      <c r="D68" s="1">
        <v>41529.291666666664</v>
      </c>
      <c r="E68" s="1"/>
      <c r="F68">
        <v>572</v>
      </c>
    </row>
    <row r="69" spans="1:6" x14ac:dyDescent="0.25">
      <c r="A69" t="s">
        <v>4437</v>
      </c>
      <c r="B69" t="s">
        <v>1369</v>
      </c>
      <c r="C69" t="s">
        <v>4407</v>
      </c>
      <c r="D69" s="1">
        <v>41648.333333333336</v>
      </c>
      <c r="E69" s="1"/>
      <c r="F69">
        <v>453</v>
      </c>
    </row>
    <row r="70" spans="1:6" x14ac:dyDescent="0.25">
      <c r="A70" t="s">
        <v>4438</v>
      </c>
      <c r="B70" t="s">
        <v>1369</v>
      </c>
      <c r="C70" t="s">
        <v>4407</v>
      </c>
      <c r="D70" s="1">
        <v>41681.333333333336</v>
      </c>
      <c r="E70" s="1"/>
      <c r="F70">
        <v>420</v>
      </c>
    </row>
    <row r="71" spans="1:6" x14ac:dyDescent="0.25">
      <c r="A71" t="s">
        <v>4439</v>
      </c>
      <c r="B71" t="s">
        <v>1369</v>
      </c>
      <c r="C71" t="s">
        <v>4407</v>
      </c>
      <c r="D71" s="1">
        <v>41760.291666666664</v>
      </c>
      <c r="E71" s="1"/>
      <c r="F71">
        <v>341</v>
      </c>
    </row>
    <row r="72" spans="1:6" x14ac:dyDescent="0.25">
      <c r="A72" t="s">
        <v>4440</v>
      </c>
      <c r="B72" t="s">
        <v>1369</v>
      </c>
      <c r="C72" t="s">
        <v>4407</v>
      </c>
      <c r="D72" s="1">
        <v>41788.291666666664</v>
      </c>
      <c r="E72" s="1"/>
      <c r="F72">
        <v>313</v>
      </c>
    </row>
    <row r="73" spans="1:6" x14ac:dyDescent="0.25">
      <c r="A73" t="s">
        <v>4441</v>
      </c>
      <c r="B73" t="s">
        <v>1369</v>
      </c>
      <c r="C73" t="s">
        <v>4407</v>
      </c>
      <c r="D73" s="1">
        <v>41828.291666666664</v>
      </c>
      <c r="E73" s="1"/>
      <c r="F73">
        <v>273</v>
      </c>
    </row>
    <row r="74" spans="1:6" x14ac:dyDescent="0.25">
      <c r="A74" t="s">
        <v>4442</v>
      </c>
      <c r="B74" t="s">
        <v>1369</v>
      </c>
      <c r="C74" t="s">
        <v>4407</v>
      </c>
      <c r="D74" s="1">
        <v>41837.291666666664</v>
      </c>
      <c r="E74" s="1"/>
      <c r="F74">
        <v>264</v>
      </c>
    </row>
    <row r="75" spans="1:6" x14ac:dyDescent="0.25">
      <c r="A75" t="s">
        <v>4443</v>
      </c>
      <c r="B75" t="s">
        <v>1369</v>
      </c>
      <c r="C75" t="s">
        <v>4407</v>
      </c>
      <c r="D75" s="1">
        <v>41844.291666666664</v>
      </c>
      <c r="E75" s="1"/>
      <c r="F75">
        <v>257</v>
      </c>
    </row>
    <row r="76" spans="1:6" x14ac:dyDescent="0.25">
      <c r="A76" t="s">
        <v>4444</v>
      </c>
      <c r="B76" t="s">
        <v>1369</v>
      </c>
      <c r="C76" t="s">
        <v>4407</v>
      </c>
      <c r="D76" s="1">
        <v>41845.291666666664</v>
      </c>
      <c r="E76" s="1"/>
      <c r="F76">
        <v>256</v>
      </c>
    </row>
    <row r="77" spans="1:6" x14ac:dyDescent="0.25">
      <c r="A77" t="s">
        <v>4445</v>
      </c>
      <c r="B77" t="s">
        <v>1369</v>
      </c>
      <c r="C77" t="s">
        <v>4407</v>
      </c>
      <c r="D77" s="1">
        <v>41851.291666666664</v>
      </c>
      <c r="E77" s="1"/>
      <c r="F77">
        <v>250</v>
      </c>
    </row>
    <row r="78" spans="1:6" x14ac:dyDescent="0.25">
      <c r="A78" t="s">
        <v>4446</v>
      </c>
      <c r="B78" t="s">
        <v>1369</v>
      </c>
      <c r="C78" t="s">
        <v>4407</v>
      </c>
      <c r="D78" s="1">
        <v>41872.291666666664</v>
      </c>
      <c r="E78" s="1"/>
      <c r="F78">
        <v>229</v>
      </c>
    </row>
    <row r="79" spans="1:6" x14ac:dyDescent="0.25">
      <c r="A79" t="s">
        <v>4447</v>
      </c>
      <c r="B79" t="s">
        <v>1369</v>
      </c>
      <c r="C79" t="s">
        <v>4407</v>
      </c>
      <c r="D79" s="1">
        <v>41877.291666666664</v>
      </c>
      <c r="E79" s="1"/>
      <c r="F79">
        <v>224</v>
      </c>
    </row>
    <row r="80" spans="1:6" x14ac:dyDescent="0.25">
      <c r="A80" t="s">
        <v>4448</v>
      </c>
      <c r="B80" t="s">
        <v>1369</v>
      </c>
      <c r="C80" t="s">
        <v>4407</v>
      </c>
      <c r="D80" s="1">
        <v>41900.291666666664</v>
      </c>
      <c r="E80" s="1"/>
      <c r="F80">
        <v>201</v>
      </c>
    </row>
    <row r="81" spans="1:6" x14ac:dyDescent="0.25">
      <c r="A81" t="s">
        <v>4449</v>
      </c>
      <c r="B81" t="s">
        <v>1369</v>
      </c>
      <c r="C81" t="s">
        <v>4407</v>
      </c>
      <c r="D81" s="1">
        <v>41935.291666666664</v>
      </c>
      <c r="E81" s="1"/>
      <c r="F81">
        <v>166</v>
      </c>
    </row>
    <row r="82" spans="1:6" x14ac:dyDescent="0.25">
      <c r="A82" t="s">
        <v>4450</v>
      </c>
      <c r="B82" t="s">
        <v>1369</v>
      </c>
      <c r="C82" t="s">
        <v>4407</v>
      </c>
      <c r="D82" s="1">
        <v>41974.333333333336</v>
      </c>
      <c r="E82" s="1"/>
      <c r="F82">
        <v>127</v>
      </c>
    </row>
    <row r="83" spans="1:6" x14ac:dyDescent="0.25">
      <c r="A83" t="s">
        <v>4453</v>
      </c>
      <c r="B83" t="s">
        <v>1369</v>
      </c>
      <c r="C83" t="s">
        <v>4407</v>
      </c>
      <c r="D83" s="1">
        <v>41977.333333333336</v>
      </c>
      <c r="E83" s="1"/>
      <c r="F83">
        <v>124</v>
      </c>
    </row>
    <row r="84" spans="1:6" x14ac:dyDescent="0.25">
      <c r="A84" t="s">
        <v>4451</v>
      </c>
      <c r="B84" t="s">
        <v>1369</v>
      </c>
      <c r="C84" t="s">
        <v>4407</v>
      </c>
      <c r="D84" s="1">
        <v>41977.333333333336</v>
      </c>
      <c r="E84" s="1"/>
      <c r="F84">
        <v>124</v>
      </c>
    </row>
    <row r="85" spans="1:6" x14ac:dyDescent="0.25">
      <c r="A85" t="s">
        <v>4452</v>
      </c>
      <c r="B85" t="s">
        <v>1369</v>
      </c>
      <c r="C85" t="s">
        <v>4407</v>
      </c>
      <c r="D85" s="1">
        <v>41977.333333333336</v>
      </c>
      <c r="E85" s="1"/>
      <c r="F85">
        <v>124</v>
      </c>
    </row>
    <row r="86" spans="1:6" x14ac:dyDescent="0.25">
      <c r="A86" t="s">
        <v>4454</v>
      </c>
      <c r="B86" t="s">
        <v>1369</v>
      </c>
      <c r="C86" t="s">
        <v>4407</v>
      </c>
      <c r="D86" s="1">
        <v>41984.333333333336</v>
      </c>
      <c r="E86" s="1"/>
      <c r="F86">
        <v>117</v>
      </c>
    </row>
    <row r="87" spans="1:6" x14ac:dyDescent="0.25">
      <c r="A87" t="s">
        <v>4455</v>
      </c>
      <c r="B87" t="s">
        <v>1369</v>
      </c>
      <c r="C87" t="s">
        <v>4407</v>
      </c>
      <c r="D87" s="1">
        <v>41991.333333333336</v>
      </c>
      <c r="E87" s="1"/>
      <c r="F87">
        <v>110</v>
      </c>
    </row>
    <row r="88" spans="1:6" x14ac:dyDescent="0.25">
      <c r="A88" t="s">
        <v>4456</v>
      </c>
      <c r="B88" t="s">
        <v>1369</v>
      </c>
      <c r="C88" t="s">
        <v>4407</v>
      </c>
      <c r="D88" s="1">
        <v>41991.333333333336</v>
      </c>
      <c r="E88" s="1"/>
      <c r="F88">
        <v>110</v>
      </c>
    </row>
    <row r="89" spans="1:6" x14ac:dyDescent="0.25">
      <c r="A89" t="s">
        <v>4458</v>
      </c>
      <c r="B89" t="s">
        <v>1369</v>
      </c>
      <c r="C89" t="s">
        <v>4407</v>
      </c>
      <c r="D89" s="1">
        <v>42012.333333333336</v>
      </c>
      <c r="E89" s="1"/>
      <c r="F89">
        <v>89</v>
      </c>
    </row>
    <row r="90" spans="1:6" x14ac:dyDescent="0.25">
      <c r="A90" t="s">
        <v>4459</v>
      </c>
      <c r="B90" t="s">
        <v>1369</v>
      </c>
      <c r="C90" t="s">
        <v>4407</v>
      </c>
      <c r="D90" s="1">
        <v>42026.333333333336</v>
      </c>
      <c r="E90" s="1"/>
      <c r="F90">
        <v>75</v>
      </c>
    </row>
    <row r="91" spans="1:6" x14ac:dyDescent="0.25">
      <c r="A91" t="s">
        <v>4460</v>
      </c>
      <c r="B91" t="s">
        <v>1369</v>
      </c>
      <c r="C91" t="s">
        <v>4407</v>
      </c>
      <c r="D91" s="1">
        <v>42033.333333333336</v>
      </c>
      <c r="E91" s="1"/>
      <c r="F91">
        <v>68</v>
      </c>
    </row>
    <row r="92" spans="1:6" x14ac:dyDescent="0.25">
      <c r="A92" t="s">
        <v>4461</v>
      </c>
      <c r="B92" t="s">
        <v>1369</v>
      </c>
      <c r="C92" t="s">
        <v>4407</v>
      </c>
      <c r="D92" s="1">
        <v>42033.333333333336</v>
      </c>
      <c r="E92" s="1"/>
      <c r="F92">
        <v>68</v>
      </c>
    </row>
    <row r="93" spans="1:6" x14ac:dyDescent="0.25">
      <c r="A93" t="s">
        <v>4736</v>
      </c>
      <c r="B93" t="s">
        <v>1369</v>
      </c>
      <c r="C93" t="s">
        <v>4407</v>
      </c>
      <c r="D93" s="1">
        <v>42040.333333333336</v>
      </c>
      <c r="E93" s="1"/>
      <c r="F93">
        <v>61</v>
      </c>
    </row>
    <row r="94" spans="1:6" x14ac:dyDescent="0.25">
      <c r="A94" t="s">
        <v>4503</v>
      </c>
      <c r="B94" t="s">
        <v>2210</v>
      </c>
      <c r="C94" t="s">
        <v>4407</v>
      </c>
      <c r="D94" s="1">
        <v>41914.291666666664</v>
      </c>
      <c r="E94" s="1"/>
      <c r="F94">
        <v>187</v>
      </c>
    </row>
    <row r="95" spans="1:6" x14ac:dyDescent="0.25">
      <c r="A95" t="s">
        <v>4506</v>
      </c>
      <c r="B95" t="s">
        <v>2210</v>
      </c>
      <c r="C95" t="s">
        <v>4407</v>
      </c>
      <c r="D95" s="1">
        <v>41942.291666666664</v>
      </c>
      <c r="E95" s="1"/>
      <c r="F95">
        <v>159</v>
      </c>
    </row>
    <row r="96" spans="1:6" x14ac:dyDescent="0.25">
      <c r="A96" t="s">
        <v>4512</v>
      </c>
      <c r="B96" t="s">
        <v>2210</v>
      </c>
      <c r="C96" t="s">
        <v>4407</v>
      </c>
      <c r="D96" s="1">
        <v>41974.333333333336</v>
      </c>
      <c r="E96" s="1"/>
      <c r="F96">
        <v>127</v>
      </c>
    </row>
    <row r="97" spans="1:6" x14ac:dyDescent="0.25">
      <c r="A97" t="s">
        <v>4516</v>
      </c>
      <c r="B97" t="s">
        <v>2210</v>
      </c>
      <c r="C97" t="s">
        <v>4407</v>
      </c>
      <c r="D97" s="1">
        <v>41977.333333333336</v>
      </c>
      <c r="E97" s="1"/>
      <c r="F97">
        <v>124</v>
      </c>
    </row>
    <row r="98" spans="1:6" x14ac:dyDescent="0.25">
      <c r="A98" t="s">
        <v>4517</v>
      </c>
      <c r="B98" t="s">
        <v>2210</v>
      </c>
      <c r="C98" t="s">
        <v>4407</v>
      </c>
      <c r="D98" s="1">
        <v>41982.333333333336</v>
      </c>
      <c r="E98" s="1"/>
      <c r="F98">
        <v>119</v>
      </c>
    </row>
    <row r="99" spans="1:6" x14ac:dyDescent="0.25">
      <c r="A99" t="s">
        <v>4519</v>
      </c>
      <c r="B99" t="s">
        <v>2210</v>
      </c>
      <c r="C99" t="s">
        <v>4407</v>
      </c>
      <c r="D99" s="1">
        <v>42003.333333333336</v>
      </c>
      <c r="E99" s="1"/>
      <c r="F99">
        <v>98</v>
      </c>
    </row>
    <row r="100" spans="1:6" x14ac:dyDescent="0.25">
      <c r="A100" t="s">
        <v>4464</v>
      </c>
      <c r="B100" t="s">
        <v>2210</v>
      </c>
      <c r="C100" t="s">
        <v>4407</v>
      </c>
      <c r="D100" s="1">
        <v>42012.333333333336</v>
      </c>
      <c r="E100" s="1"/>
      <c r="F100">
        <v>89</v>
      </c>
    </row>
    <row r="101" spans="1:6" x14ac:dyDescent="0.25">
      <c r="A101" t="s">
        <v>4522</v>
      </c>
      <c r="B101" t="s">
        <v>2210</v>
      </c>
      <c r="C101" t="s">
        <v>4407</v>
      </c>
      <c r="D101" s="1">
        <v>42013.333333333336</v>
      </c>
      <c r="E101" s="1"/>
      <c r="F101">
        <v>88</v>
      </c>
    </row>
    <row r="102" spans="1:6" x14ac:dyDescent="0.25">
      <c r="A102" t="s">
        <v>4465</v>
      </c>
      <c r="B102" t="s">
        <v>2210</v>
      </c>
      <c r="C102" t="s">
        <v>4407</v>
      </c>
      <c r="D102" s="1">
        <v>42019.333333333336</v>
      </c>
      <c r="E102" s="1"/>
      <c r="F102">
        <v>82</v>
      </c>
    </row>
    <row r="103" spans="1:6" x14ac:dyDescent="0.25">
      <c r="A103" t="s">
        <v>4466</v>
      </c>
      <c r="B103" t="s">
        <v>2210</v>
      </c>
      <c r="C103" t="s">
        <v>4407</v>
      </c>
      <c r="D103" s="1">
        <v>42024.333333333336</v>
      </c>
      <c r="E103" s="1"/>
      <c r="F103">
        <v>77</v>
      </c>
    </row>
    <row r="104" spans="1:6" x14ac:dyDescent="0.25">
      <c r="A104" t="s">
        <v>4532</v>
      </c>
      <c r="B104" t="s">
        <v>2210</v>
      </c>
      <c r="C104" t="s">
        <v>4407</v>
      </c>
      <c r="D104" s="1">
        <v>42030.333333333336</v>
      </c>
      <c r="E104" s="1"/>
      <c r="F104">
        <v>71</v>
      </c>
    </row>
    <row r="105" spans="1:6" x14ac:dyDescent="0.25">
      <c r="A105" t="s">
        <v>4533</v>
      </c>
      <c r="B105" t="s">
        <v>2210</v>
      </c>
      <c r="C105" t="s">
        <v>4407</v>
      </c>
      <c r="D105" s="1">
        <v>42031.333333333336</v>
      </c>
      <c r="E105" s="1"/>
      <c r="F105">
        <v>70</v>
      </c>
    </row>
    <row r="106" spans="1:6" x14ac:dyDescent="0.25">
      <c r="A106" t="s">
        <v>4534</v>
      </c>
      <c r="B106" t="s">
        <v>2210</v>
      </c>
      <c r="C106" t="s">
        <v>4407</v>
      </c>
      <c r="D106" s="1">
        <v>42031.333333333336</v>
      </c>
      <c r="E106" s="1"/>
      <c r="F106">
        <v>70</v>
      </c>
    </row>
    <row r="107" spans="1:6" x14ac:dyDescent="0.25">
      <c r="A107" t="s">
        <v>4500</v>
      </c>
      <c r="B107" t="s">
        <v>2967</v>
      </c>
      <c r="C107" t="s">
        <v>4407</v>
      </c>
      <c r="D107" s="1">
        <v>41625.333333333336</v>
      </c>
      <c r="E107" s="1"/>
      <c r="F107">
        <v>476</v>
      </c>
    </row>
    <row r="108" spans="1:6" x14ac:dyDescent="0.25">
      <c r="A108" t="s">
        <v>4501</v>
      </c>
      <c r="B108" t="s">
        <v>2967</v>
      </c>
      <c r="C108" t="s">
        <v>4407</v>
      </c>
      <c r="D108" s="1">
        <v>41859.291666666664</v>
      </c>
      <c r="E108" s="1"/>
      <c r="F108">
        <v>242</v>
      </c>
    </row>
    <row r="109" spans="1:6" x14ac:dyDescent="0.25">
      <c r="A109" t="s">
        <v>4505</v>
      </c>
      <c r="B109" t="s">
        <v>2967</v>
      </c>
      <c r="C109" t="s">
        <v>4407</v>
      </c>
      <c r="D109" s="1">
        <v>41929.291666666664</v>
      </c>
      <c r="E109" s="1"/>
      <c r="F109">
        <v>172</v>
      </c>
    </row>
    <row r="110" spans="1:6" x14ac:dyDescent="0.25">
      <c r="A110" t="s">
        <v>4504</v>
      </c>
      <c r="B110" t="s">
        <v>2967</v>
      </c>
      <c r="C110" t="s">
        <v>4407</v>
      </c>
      <c r="D110" s="1">
        <v>41933.291666666664</v>
      </c>
      <c r="E110" s="1"/>
      <c r="F110">
        <v>168</v>
      </c>
    </row>
    <row r="111" spans="1:6" x14ac:dyDescent="0.25">
      <c r="A111" t="s">
        <v>4507</v>
      </c>
      <c r="B111" t="s">
        <v>2967</v>
      </c>
      <c r="C111" t="s">
        <v>4407</v>
      </c>
      <c r="D111" s="1">
        <v>41948.333333333336</v>
      </c>
      <c r="E111" s="1"/>
      <c r="F111">
        <v>153</v>
      </c>
    </row>
    <row r="112" spans="1:6" x14ac:dyDescent="0.25">
      <c r="A112" t="s">
        <v>4509</v>
      </c>
      <c r="B112" t="s">
        <v>2967</v>
      </c>
      <c r="C112" t="s">
        <v>4407</v>
      </c>
      <c r="D112" s="1">
        <v>41963.333333333336</v>
      </c>
      <c r="E112" s="1"/>
      <c r="F112">
        <v>138</v>
      </c>
    </row>
    <row r="113" spans="1:6" x14ac:dyDescent="0.25">
      <c r="A113" t="s">
        <v>4511</v>
      </c>
      <c r="B113" t="s">
        <v>2967</v>
      </c>
      <c r="C113" t="s">
        <v>4407</v>
      </c>
      <c r="D113" s="1">
        <v>41964.333333333336</v>
      </c>
      <c r="E113" s="1"/>
      <c r="F113">
        <v>137</v>
      </c>
    </row>
    <row r="114" spans="1:6" x14ac:dyDescent="0.25">
      <c r="A114" t="s">
        <v>4510</v>
      </c>
      <c r="B114" t="s">
        <v>2967</v>
      </c>
      <c r="C114" t="s">
        <v>4407</v>
      </c>
      <c r="D114" s="1">
        <v>41964.333333333336</v>
      </c>
      <c r="E114" s="1"/>
      <c r="F114">
        <v>137</v>
      </c>
    </row>
    <row r="115" spans="1:6" x14ac:dyDescent="0.25">
      <c r="A115" t="s">
        <v>4514</v>
      </c>
      <c r="B115" t="s">
        <v>2967</v>
      </c>
      <c r="C115" t="s">
        <v>4407</v>
      </c>
      <c r="D115" s="1">
        <v>41977.333333333336</v>
      </c>
      <c r="E115" s="1"/>
      <c r="F115">
        <v>124</v>
      </c>
    </row>
    <row r="116" spans="1:6" x14ac:dyDescent="0.25">
      <c r="A116" t="s">
        <v>4518</v>
      </c>
      <c r="B116" t="s">
        <v>2967</v>
      </c>
      <c r="C116" t="s">
        <v>4407</v>
      </c>
      <c r="D116" s="1">
        <v>41999.333333333336</v>
      </c>
      <c r="E116" s="1"/>
      <c r="F116">
        <v>102</v>
      </c>
    </row>
    <row r="117" spans="1:6" x14ac:dyDescent="0.25">
      <c r="A117" t="s">
        <v>4520</v>
      </c>
      <c r="B117" t="s">
        <v>2967</v>
      </c>
      <c r="C117" t="s">
        <v>4407</v>
      </c>
      <c r="D117" s="1">
        <v>42006.333333333336</v>
      </c>
      <c r="E117" s="1"/>
      <c r="F117">
        <v>95</v>
      </c>
    </row>
    <row r="118" spans="1:6" x14ac:dyDescent="0.25">
      <c r="A118" t="s">
        <v>4523</v>
      </c>
      <c r="B118" t="s">
        <v>2967</v>
      </c>
      <c r="C118" t="s">
        <v>4407</v>
      </c>
      <c r="D118" s="1">
        <v>42020.333333333336</v>
      </c>
      <c r="E118" s="1"/>
      <c r="F118">
        <v>81</v>
      </c>
    </row>
    <row r="119" spans="1:6" x14ac:dyDescent="0.25">
      <c r="A119" t="s">
        <v>4525</v>
      </c>
      <c r="B119" t="s">
        <v>2967</v>
      </c>
      <c r="C119" t="s">
        <v>4407</v>
      </c>
      <c r="D119" s="1">
        <v>42020.333333333336</v>
      </c>
      <c r="E119" s="1"/>
      <c r="F119">
        <v>81</v>
      </c>
    </row>
    <row r="120" spans="1:6" x14ac:dyDescent="0.25">
      <c r="A120" t="s">
        <v>4527</v>
      </c>
      <c r="B120" t="s">
        <v>2967</v>
      </c>
      <c r="C120" t="s">
        <v>4407</v>
      </c>
      <c r="D120" s="1">
        <v>42026.333333333336</v>
      </c>
      <c r="E120" s="1"/>
      <c r="F120">
        <v>75</v>
      </c>
    </row>
    <row r="121" spans="1:6" x14ac:dyDescent="0.25">
      <c r="A121" t="s">
        <v>4529</v>
      </c>
      <c r="B121" t="s">
        <v>2967</v>
      </c>
      <c r="C121" t="s">
        <v>4407</v>
      </c>
      <c r="D121" s="1">
        <v>42026.333333333336</v>
      </c>
      <c r="E121" s="1"/>
      <c r="F121">
        <v>75</v>
      </c>
    </row>
    <row r="122" spans="1:6" x14ac:dyDescent="0.25">
      <c r="A122" t="s">
        <v>4526</v>
      </c>
      <c r="B122" t="s">
        <v>2967</v>
      </c>
      <c r="C122" t="s">
        <v>4407</v>
      </c>
      <c r="D122" s="1">
        <v>42026.333333333336</v>
      </c>
      <c r="E122" s="1"/>
      <c r="F122">
        <v>75</v>
      </c>
    </row>
    <row r="123" spans="1:6" x14ac:dyDescent="0.25">
      <c r="A123" t="s">
        <v>4528</v>
      </c>
      <c r="B123" t="s">
        <v>2967</v>
      </c>
      <c r="C123" t="s">
        <v>4407</v>
      </c>
      <c r="D123" s="1">
        <v>42026.333333333336</v>
      </c>
      <c r="E123" s="1"/>
      <c r="F123">
        <v>75</v>
      </c>
    </row>
    <row r="124" spans="1:6" x14ac:dyDescent="0.25">
      <c r="A124" t="s">
        <v>4531</v>
      </c>
      <c r="B124" t="s">
        <v>2967</v>
      </c>
      <c r="C124" t="s">
        <v>4407</v>
      </c>
      <c r="D124" s="1">
        <v>42027.333333333336</v>
      </c>
      <c r="E124" s="1"/>
      <c r="F124">
        <v>74</v>
      </c>
    </row>
    <row r="125" spans="1:6" x14ac:dyDescent="0.25">
      <c r="A125" t="s">
        <v>4530</v>
      </c>
      <c r="B125" t="s">
        <v>2967</v>
      </c>
      <c r="C125" t="s">
        <v>4407</v>
      </c>
      <c r="D125" s="1">
        <v>42027.333333333336</v>
      </c>
      <c r="E125" s="1"/>
      <c r="F125">
        <v>74</v>
      </c>
    </row>
    <row r="126" spans="1:6" x14ac:dyDescent="0.25">
      <c r="A126" t="s">
        <v>4737</v>
      </c>
      <c r="B126" t="s">
        <v>2967</v>
      </c>
      <c r="C126" t="s">
        <v>4407</v>
      </c>
      <c r="D126" s="1">
        <v>42041.333333333336</v>
      </c>
      <c r="E126" s="1"/>
      <c r="F126">
        <v>60</v>
      </c>
    </row>
    <row r="127" spans="1:6" x14ac:dyDescent="0.25">
      <c r="A127" t="s">
        <v>4543</v>
      </c>
      <c r="B127" t="s">
        <v>1018</v>
      </c>
      <c r="C127" t="s">
        <v>4407</v>
      </c>
      <c r="D127" s="1">
        <v>41366.291666666664</v>
      </c>
      <c r="E127" s="1"/>
      <c r="F127">
        <v>735</v>
      </c>
    </row>
    <row r="128" spans="1:6" x14ac:dyDescent="0.25">
      <c r="A128" t="s">
        <v>4544</v>
      </c>
      <c r="B128" t="s">
        <v>1018</v>
      </c>
      <c r="C128" t="s">
        <v>4407</v>
      </c>
      <c r="D128" s="1">
        <v>41429.291666666664</v>
      </c>
      <c r="E128" s="1"/>
      <c r="F128">
        <v>672</v>
      </c>
    </row>
    <row r="129" spans="1:6" x14ac:dyDescent="0.25">
      <c r="A129" t="s">
        <v>4546</v>
      </c>
      <c r="B129" t="s">
        <v>1018</v>
      </c>
      <c r="C129" t="s">
        <v>4407</v>
      </c>
      <c r="D129" s="1">
        <v>41548.291666666664</v>
      </c>
      <c r="E129" s="1"/>
      <c r="F129">
        <v>553</v>
      </c>
    </row>
    <row r="130" spans="1:6" x14ac:dyDescent="0.25">
      <c r="A130" t="s">
        <v>4545</v>
      </c>
      <c r="B130" t="s">
        <v>1018</v>
      </c>
      <c r="C130" t="s">
        <v>4407</v>
      </c>
      <c r="D130" s="1">
        <v>41548.291666666664</v>
      </c>
      <c r="E130" s="1"/>
      <c r="F130">
        <v>553</v>
      </c>
    </row>
    <row r="131" spans="1:6" x14ac:dyDescent="0.25">
      <c r="A131" t="s">
        <v>4547</v>
      </c>
      <c r="B131" t="s">
        <v>1018</v>
      </c>
      <c r="C131" t="s">
        <v>4407</v>
      </c>
      <c r="D131" s="1">
        <v>41611.333333333336</v>
      </c>
      <c r="E131" s="1"/>
      <c r="F131">
        <v>490</v>
      </c>
    </row>
    <row r="132" spans="1:6" x14ac:dyDescent="0.25">
      <c r="A132" t="s">
        <v>4550</v>
      </c>
      <c r="B132" t="s">
        <v>1018</v>
      </c>
      <c r="C132" t="s">
        <v>4407</v>
      </c>
      <c r="D132" s="1">
        <v>41702.333333333336</v>
      </c>
      <c r="E132" s="1"/>
      <c r="F132">
        <v>399</v>
      </c>
    </row>
    <row r="133" spans="1:6" x14ac:dyDescent="0.25">
      <c r="A133" t="s">
        <v>4549</v>
      </c>
      <c r="B133" t="s">
        <v>1018</v>
      </c>
      <c r="C133" t="s">
        <v>4407</v>
      </c>
      <c r="D133" s="1">
        <v>41702.333333333336</v>
      </c>
      <c r="E133" s="1"/>
      <c r="F133">
        <v>399</v>
      </c>
    </row>
    <row r="134" spans="1:6" x14ac:dyDescent="0.25">
      <c r="A134" t="s">
        <v>4551</v>
      </c>
      <c r="B134" t="s">
        <v>1018</v>
      </c>
      <c r="C134" t="s">
        <v>4407</v>
      </c>
      <c r="D134" s="1">
        <v>41702.333333333336</v>
      </c>
      <c r="E134" s="1"/>
      <c r="F134">
        <v>399</v>
      </c>
    </row>
    <row r="135" spans="1:6" x14ac:dyDescent="0.25">
      <c r="A135" t="s">
        <v>4552</v>
      </c>
      <c r="B135" t="s">
        <v>1018</v>
      </c>
      <c r="C135" t="s">
        <v>4407</v>
      </c>
      <c r="D135" s="1">
        <v>41765.291666666664</v>
      </c>
      <c r="E135" s="1"/>
      <c r="F135">
        <v>336</v>
      </c>
    </row>
    <row r="136" spans="1:6" x14ac:dyDescent="0.25">
      <c r="A136" t="s">
        <v>4556</v>
      </c>
      <c r="B136" t="s">
        <v>1018</v>
      </c>
      <c r="C136" t="s">
        <v>4407</v>
      </c>
      <c r="D136" s="1">
        <v>41975.333333333336</v>
      </c>
      <c r="E136" s="1"/>
      <c r="F136">
        <v>126</v>
      </c>
    </row>
    <row r="137" spans="1:6" x14ac:dyDescent="0.25">
      <c r="A137" t="s">
        <v>4561</v>
      </c>
      <c r="B137" t="s">
        <v>1018</v>
      </c>
      <c r="C137" t="s">
        <v>4407</v>
      </c>
      <c r="D137" s="1">
        <v>41975.333333333336</v>
      </c>
      <c r="E137" s="1"/>
      <c r="F137">
        <v>126</v>
      </c>
    </row>
    <row r="138" spans="1:6" x14ac:dyDescent="0.25">
      <c r="A138" t="s">
        <v>4581</v>
      </c>
      <c r="B138" t="s">
        <v>1018</v>
      </c>
      <c r="C138" t="s">
        <v>4407</v>
      </c>
      <c r="D138" s="1">
        <v>42010.333333333336</v>
      </c>
      <c r="E138" s="1"/>
      <c r="F138">
        <v>91</v>
      </c>
    </row>
    <row r="139" spans="1:6" x14ac:dyDescent="0.25">
      <c r="A139" t="s">
        <v>4576</v>
      </c>
      <c r="B139" t="s">
        <v>1018</v>
      </c>
      <c r="C139" t="s">
        <v>4407</v>
      </c>
      <c r="D139" s="1">
        <v>42010.333333333336</v>
      </c>
      <c r="E139" s="1"/>
      <c r="F139">
        <v>91</v>
      </c>
    </row>
    <row r="140" spans="1:6" x14ac:dyDescent="0.25">
      <c r="A140" t="s">
        <v>4565</v>
      </c>
      <c r="B140" t="s">
        <v>1018</v>
      </c>
      <c r="C140" t="s">
        <v>4407</v>
      </c>
      <c r="D140" s="1">
        <v>42010.333333333336</v>
      </c>
      <c r="E140" s="1"/>
      <c r="F140">
        <v>91</v>
      </c>
    </row>
    <row r="141" spans="1:6" x14ac:dyDescent="0.25">
      <c r="A141" t="s">
        <v>4583</v>
      </c>
      <c r="B141" t="s">
        <v>1018</v>
      </c>
      <c r="C141" t="s">
        <v>4407</v>
      </c>
      <c r="D141" s="1">
        <v>42010.333333333336</v>
      </c>
      <c r="E141" s="1"/>
      <c r="F141">
        <v>91</v>
      </c>
    </row>
    <row r="142" spans="1:6" x14ac:dyDescent="0.25">
      <c r="A142" t="s">
        <v>4578</v>
      </c>
      <c r="B142" t="s">
        <v>1018</v>
      </c>
      <c r="C142" t="s">
        <v>4407</v>
      </c>
      <c r="D142" s="1">
        <v>42010.333333333336</v>
      </c>
      <c r="E142" s="1"/>
      <c r="F142">
        <v>91</v>
      </c>
    </row>
    <row r="143" spans="1:6" x14ac:dyDescent="0.25">
      <c r="A143" t="s">
        <v>4570</v>
      </c>
      <c r="B143" t="s">
        <v>1018</v>
      </c>
      <c r="C143" t="s">
        <v>4407</v>
      </c>
      <c r="D143" s="1">
        <v>42010.333333333336</v>
      </c>
      <c r="E143" s="1"/>
      <c r="F143">
        <v>91</v>
      </c>
    </row>
    <row r="144" spans="1:6" x14ac:dyDescent="0.25">
      <c r="A144" t="s">
        <v>4577</v>
      </c>
      <c r="B144" t="s">
        <v>1018</v>
      </c>
      <c r="C144" t="s">
        <v>4407</v>
      </c>
      <c r="D144" s="1">
        <v>42010.333333333336</v>
      </c>
      <c r="E144" s="1"/>
      <c r="F144">
        <v>91</v>
      </c>
    </row>
    <row r="145" spans="1:6" x14ac:dyDescent="0.25">
      <c r="A145" t="s">
        <v>4738</v>
      </c>
      <c r="B145" t="s">
        <v>1018</v>
      </c>
      <c r="C145" t="s">
        <v>4407</v>
      </c>
      <c r="D145" s="1">
        <v>42038.333333333336</v>
      </c>
      <c r="E145" s="1"/>
      <c r="F145">
        <v>63</v>
      </c>
    </row>
    <row r="146" spans="1:6" x14ac:dyDescent="0.25">
      <c r="A146" t="s">
        <v>4739</v>
      </c>
      <c r="B146" t="s">
        <v>1018</v>
      </c>
      <c r="C146" t="s">
        <v>4407</v>
      </c>
      <c r="D146" s="1">
        <v>42038.333333333336</v>
      </c>
      <c r="E146" s="1"/>
      <c r="F146">
        <v>63</v>
      </c>
    </row>
    <row r="147" spans="1:6" x14ac:dyDescent="0.25">
      <c r="A147" t="s">
        <v>4740</v>
      </c>
      <c r="B147" t="s">
        <v>1018</v>
      </c>
      <c r="C147" t="s">
        <v>4407</v>
      </c>
      <c r="D147" s="1">
        <v>42038.333333333336</v>
      </c>
      <c r="E147" s="1"/>
      <c r="F147">
        <v>63</v>
      </c>
    </row>
    <row r="148" spans="1:6" x14ac:dyDescent="0.25">
      <c r="A148" t="s">
        <v>4741</v>
      </c>
      <c r="B148" t="s">
        <v>1018</v>
      </c>
      <c r="C148" t="s">
        <v>4407</v>
      </c>
      <c r="D148" s="1">
        <v>42038.333333333336</v>
      </c>
      <c r="E148" s="1"/>
      <c r="F148">
        <v>63</v>
      </c>
    </row>
    <row r="149" spans="1:6" x14ac:dyDescent="0.25">
      <c r="A149" t="s">
        <v>4742</v>
      </c>
      <c r="B149" t="s">
        <v>1018</v>
      </c>
      <c r="C149" t="s">
        <v>4407</v>
      </c>
      <c r="D149" s="1">
        <v>42038.333333333336</v>
      </c>
      <c r="E149" s="1"/>
      <c r="F149">
        <v>63</v>
      </c>
    </row>
    <row r="150" spans="1:6" x14ac:dyDescent="0.25">
      <c r="A150" t="s">
        <v>4743</v>
      </c>
      <c r="B150" t="s">
        <v>1018</v>
      </c>
      <c r="C150" t="s">
        <v>4407</v>
      </c>
      <c r="D150" s="1">
        <v>42038.333333333336</v>
      </c>
      <c r="E150" s="1"/>
      <c r="F150">
        <v>63</v>
      </c>
    </row>
    <row r="151" spans="1:6" x14ac:dyDescent="0.25">
      <c r="A151" t="s">
        <v>4744</v>
      </c>
      <c r="B151" t="s">
        <v>1018</v>
      </c>
      <c r="C151" t="s">
        <v>4407</v>
      </c>
      <c r="D151" s="1">
        <v>42038.333333333336</v>
      </c>
      <c r="E151" s="1"/>
      <c r="F151">
        <v>63</v>
      </c>
    </row>
    <row r="152" spans="1:6" x14ac:dyDescent="0.25">
      <c r="A152" t="s">
        <v>4745</v>
      </c>
      <c r="B152" t="s">
        <v>1018</v>
      </c>
      <c r="C152" t="s">
        <v>4407</v>
      </c>
      <c r="D152" s="1">
        <v>42038.333333333336</v>
      </c>
      <c r="E152" s="1"/>
      <c r="F152">
        <v>63</v>
      </c>
    </row>
    <row r="153" spans="1:6" x14ac:dyDescent="0.25">
      <c r="A153" t="s">
        <v>4746</v>
      </c>
      <c r="B153" t="s">
        <v>1018</v>
      </c>
      <c r="C153" t="s">
        <v>4407</v>
      </c>
      <c r="D153" s="1">
        <v>42038.333333333336</v>
      </c>
      <c r="E153" s="1"/>
      <c r="F153">
        <v>63</v>
      </c>
    </row>
    <row r="154" spans="1:6" x14ac:dyDescent="0.25">
      <c r="A154" t="s">
        <v>4747</v>
      </c>
      <c r="B154" t="s">
        <v>1018</v>
      </c>
      <c r="C154" t="s">
        <v>4407</v>
      </c>
      <c r="D154" s="1">
        <v>42038.333333333336</v>
      </c>
      <c r="E154" s="1"/>
      <c r="F154">
        <v>63</v>
      </c>
    </row>
    <row r="155" spans="1:6" x14ac:dyDescent="0.25">
      <c r="A155" t="s">
        <v>4748</v>
      </c>
      <c r="B155" t="s">
        <v>1018</v>
      </c>
      <c r="C155" t="s">
        <v>4407</v>
      </c>
      <c r="D155" s="1">
        <v>42038.333333333336</v>
      </c>
      <c r="E155" s="1"/>
      <c r="F155">
        <v>63</v>
      </c>
    </row>
    <row r="156" spans="1:6" x14ac:dyDescent="0.25">
      <c r="A156" t="s">
        <v>4749</v>
      </c>
      <c r="B156" t="s">
        <v>1018</v>
      </c>
      <c r="C156" t="s">
        <v>4407</v>
      </c>
      <c r="D156" s="1">
        <v>42038.333333333336</v>
      </c>
      <c r="E156" s="1"/>
      <c r="F156">
        <v>63</v>
      </c>
    </row>
    <row r="157" spans="1:6" x14ac:dyDescent="0.25">
      <c r="A157" t="s">
        <v>4750</v>
      </c>
      <c r="B157" t="s">
        <v>1018</v>
      </c>
      <c r="C157" t="s">
        <v>4407</v>
      </c>
      <c r="D157" s="1">
        <v>42038.333333333336</v>
      </c>
      <c r="E157" s="1"/>
      <c r="F157">
        <v>63</v>
      </c>
    </row>
    <row r="158" spans="1:6" x14ac:dyDescent="0.25">
      <c r="A158" t="s">
        <v>4751</v>
      </c>
      <c r="B158" t="s">
        <v>1018</v>
      </c>
      <c r="C158" t="s">
        <v>4407</v>
      </c>
      <c r="D158" s="1">
        <v>42038.333333333336</v>
      </c>
      <c r="E158" s="1"/>
      <c r="F158">
        <v>63</v>
      </c>
    </row>
    <row r="159" spans="1:6" x14ac:dyDescent="0.25">
      <c r="A159" t="s">
        <v>4752</v>
      </c>
      <c r="B159" t="s">
        <v>1018</v>
      </c>
      <c r="C159" t="s">
        <v>4407</v>
      </c>
      <c r="D159" s="1">
        <v>42038.333333333336</v>
      </c>
      <c r="E159" s="1"/>
      <c r="F159">
        <v>63</v>
      </c>
    </row>
    <row r="160" spans="1:6" x14ac:dyDescent="0.25">
      <c r="A160" t="s">
        <v>4753</v>
      </c>
      <c r="B160" t="s">
        <v>1018</v>
      </c>
      <c r="C160" t="s">
        <v>4407</v>
      </c>
      <c r="D160" s="1">
        <v>42038.333333333336</v>
      </c>
      <c r="E160" s="1"/>
      <c r="F160">
        <v>63</v>
      </c>
    </row>
    <row r="161" spans="1:6" x14ac:dyDescent="0.25">
      <c r="A161" t="s">
        <v>4754</v>
      </c>
      <c r="B161" t="s">
        <v>1018</v>
      </c>
      <c r="C161" t="s">
        <v>4407</v>
      </c>
      <c r="D161" s="1">
        <v>42038.333333333336</v>
      </c>
      <c r="E161" s="1"/>
      <c r="F161">
        <v>63</v>
      </c>
    </row>
    <row r="162" spans="1:6" x14ac:dyDescent="0.25">
      <c r="A162" t="s">
        <v>4755</v>
      </c>
      <c r="B162" t="s">
        <v>1018</v>
      </c>
      <c r="C162" t="s">
        <v>4407</v>
      </c>
      <c r="D162" s="1">
        <v>42038.333333333336</v>
      </c>
      <c r="E162" s="1"/>
      <c r="F162">
        <v>63</v>
      </c>
    </row>
    <row r="163" spans="1:6" x14ac:dyDescent="0.25">
      <c r="A163" t="s">
        <v>4756</v>
      </c>
      <c r="B163" t="s">
        <v>1018</v>
      </c>
      <c r="C163" t="s">
        <v>4407</v>
      </c>
      <c r="D163" s="1">
        <v>42038.333333333336</v>
      </c>
      <c r="E163" s="1"/>
      <c r="F163">
        <v>63</v>
      </c>
    </row>
    <row r="164" spans="1:6" x14ac:dyDescent="0.25">
      <c r="A164" t="s">
        <v>4757</v>
      </c>
      <c r="B164" t="s">
        <v>1018</v>
      </c>
      <c r="C164" t="s">
        <v>4407</v>
      </c>
      <c r="D164" s="1">
        <v>42038.333333333336</v>
      </c>
      <c r="E164" s="1"/>
      <c r="F164">
        <v>63</v>
      </c>
    </row>
    <row r="165" spans="1:6" x14ac:dyDescent="0.25">
      <c r="A165" t="s">
        <v>4758</v>
      </c>
      <c r="B165" t="s">
        <v>1018</v>
      </c>
      <c r="C165" t="s">
        <v>4407</v>
      </c>
      <c r="D165" s="1">
        <v>42038.333333333336</v>
      </c>
      <c r="E165" s="1"/>
      <c r="F165">
        <v>63</v>
      </c>
    </row>
    <row r="166" spans="1:6" x14ac:dyDescent="0.25">
      <c r="A166" t="s">
        <v>4759</v>
      </c>
      <c r="B166" t="s">
        <v>1018</v>
      </c>
      <c r="C166" t="s">
        <v>4407</v>
      </c>
      <c r="D166" s="1">
        <v>42038.333333333336</v>
      </c>
      <c r="E166" s="1"/>
      <c r="F166">
        <v>63</v>
      </c>
    </row>
    <row r="167" spans="1:6" x14ac:dyDescent="0.25">
      <c r="A167" t="s">
        <v>4760</v>
      </c>
      <c r="B167" t="s">
        <v>1018</v>
      </c>
      <c r="C167" t="s">
        <v>4407</v>
      </c>
      <c r="D167" s="1">
        <v>42038.333333333336</v>
      </c>
      <c r="E167" s="1"/>
      <c r="F167">
        <v>63</v>
      </c>
    </row>
    <row r="168" spans="1:6" x14ac:dyDescent="0.25">
      <c r="A168" t="s">
        <v>4761</v>
      </c>
      <c r="B168" t="s">
        <v>1018</v>
      </c>
      <c r="C168" t="s">
        <v>4407</v>
      </c>
      <c r="D168" s="1">
        <v>42038.333333333336</v>
      </c>
      <c r="E168" s="1"/>
      <c r="F168">
        <v>63</v>
      </c>
    </row>
    <row r="169" spans="1:6" x14ac:dyDescent="0.25">
      <c r="A169" t="s">
        <v>4762</v>
      </c>
      <c r="B169" t="s">
        <v>1018</v>
      </c>
      <c r="C169" t="s">
        <v>4407</v>
      </c>
      <c r="D169" s="1">
        <v>42038.333333333336</v>
      </c>
      <c r="E169" s="1"/>
      <c r="F169">
        <v>63</v>
      </c>
    </row>
    <row r="170" spans="1:6" x14ac:dyDescent="0.25">
      <c r="A170" t="s">
        <v>4763</v>
      </c>
      <c r="B170" t="s">
        <v>1018</v>
      </c>
      <c r="C170" t="s">
        <v>4407</v>
      </c>
      <c r="D170" s="1">
        <v>42038.333333333336</v>
      </c>
      <c r="E170" s="1"/>
      <c r="F170">
        <v>63</v>
      </c>
    </row>
    <row r="171" spans="1:6" x14ac:dyDescent="0.25">
      <c r="A171" t="s">
        <v>4764</v>
      </c>
      <c r="B171" t="s">
        <v>1018</v>
      </c>
      <c r="C171" t="s">
        <v>4407</v>
      </c>
      <c r="D171" s="1">
        <v>42038.333333333336</v>
      </c>
      <c r="E171" s="1"/>
      <c r="F171">
        <v>63</v>
      </c>
    </row>
    <row r="172" spans="1:6" x14ac:dyDescent="0.25">
      <c r="A172" t="s">
        <v>4765</v>
      </c>
      <c r="B172" t="s">
        <v>1018</v>
      </c>
      <c r="C172" t="s">
        <v>4407</v>
      </c>
      <c r="D172" s="1">
        <v>42038.333333333336</v>
      </c>
      <c r="E172" s="1"/>
      <c r="F172">
        <v>63</v>
      </c>
    </row>
    <row r="173" spans="1:6" x14ac:dyDescent="0.25">
      <c r="A173" t="s">
        <v>4766</v>
      </c>
      <c r="B173" t="s">
        <v>1018</v>
      </c>
      <c r="C173" t="s">
        <v>4407</v>
      </c>
      <c r="D173" s="1">
        <v>42038.333333333336</v>
      </c>
      <c r="E173" s="1"/>
      <c r="F173">
        <v>63</v>
      </c>
    </row>
    <row r="174" spans="1:6" x14ac:dyDescent="0.25">
      <c r="A174" t="s">
        <v>4767</v>
      </c>
      <c r="B174" t="s">
        <v>1018</v>
      </c>
      <c r="C174" t="s">
        <v>4407</v>
      </c>
      <c r="D174" s="1">
        <v>42038.333333333336</v>
      </c>
      <c r="E174" s="1"/>
      <c r="F174">
        <v>63</v>
      </c>
    </row>
    <row r="175" spans="1:6" x14ac:dyDescent="0.25">
      <c r="A175" t="s">
        <v>4489</v>
      </c>
      <c r="B175" t="s">
        <v>2338</v>
      </c>
      <c r="C175" t="s">
        <v>4407</v>
      </c>
      <c r="D175" s="1">
        <v>42032.333333333336</v>
      </c>
      <c r="E175" s="1"/>
      <c r="F175">
        <v>69</v>
      </c>
    </row>
    <row r="176" spans="1:6" x14ac:dyDescent="0.25">
      <c r="A176" t="s">
        <v>4539</v>
      </c>
      <c r="B176" t="s">
        <v>3335</v>
      </c>
      <c r="C176" t="s">
        <v>4407</v>
      </c>
      <c r="D176" s="1">
        <v>41990.333333333336</v>
      </c>
      <c r="E176" s="1"/>
      <c r="F176">
        <v>111</v>
      </c>
    </row>
    <row r="177" spans="1:6" x14ac:dyDescent="0.25">
      <c r="A177" t="s">
        <v>4541</v>
      </c>
      <c r="B177" t="s">
        <v>3335</v>
      </c>
      <c r="C177" t="s">
        <v>4407</v>
      </c>
      <c r="D177" s="1">
        <v>42026.333333333336</v>
      </c>
      <c r="E177" s="1"/>
      <c r="F177">
        <v>75</v>
      </c>
    </row>
    <row r="178" spans="1:6" x14ac:dyDescent="0.25">
      <c r="A178" t="s">
        <v>4584</v>
      </c>
      <c r="B178" t="s">
        <v>3826</v>
      </c>
      <c r="C178" t="s">
        <v>4407</v>
      </c>
      <c r="D178" s="1">
        <v>41184.291666666664</v>
      </c>
      <c r="E178" s="1"/>
      <c r="F178">
        <v>917</v>
      </c>
    </row>
    <row r="179" spans="1:6" x14ac:dyDescent="0.25">
      <c r="A179" t="s">
        <v>4548</v>
      </c>
      <c r="B179" t="s">
        <v>3826</v>
      </c>
      <c r="C179" t="s">
        <v>4407</v>
      </c>
      <c r="D179" s="1">
        <v>41646.333333333336</v>
      </c>
      <c r="E179" s="1"/>
      <c r="F179">
        <v>455</v>
      </c>
    </row>
    <row r="180" spans="1:6" x14ac:dyDescent="0.25">
      <c r="A180" t="s">
        <v>4553</v>
      </c>
      <c r="B180" t="s">
        <v>3826</v>
      </c>
      <c r="C180" t="s">
        <v>4407</v>
      </c>
      <c r="D180" s="1">
        <v>41793.291666666664</v>
      </c>
      <c r="E180" s="1"/>
      <c r="F180">
        <v>308</v>
      </c>
    </row>
    <row r="181" spans="1:6" x14ac:dyDescent="0.25">
      <c r="A181" t="s">
        <v>4554</v>
      </c>
      <c r="B181" t="s">
        <v>3826</v>
      </c>
      <c r="C181" t="s">
        <v>4407</v>
      </c>
      <c r="D181" s="1">
        <v>41884.291666666664</v>
      </c>
      <c r="E181" s="1"/>
      <c r="F181">
        <v>217</v>
      </c>
    </row>
    <row r="182" spans="1:6" x14ac:dyDescent="0.25">
      <c r="A182" t="s">
        <v>4555</v>
      </c>
      <c r="B182" t="s">
        <v>3826</v>
      </c>
      <c r="C182" t="s">
        <v>4407</v>
      </c>
      <c r="D182" s="1">
        <v>41884.291666666664</v>
      </c>
      <c r="E182" s="1"/>
      <c r="F182">
        <v>217</v>
      </c>
    </row>
    <row r="183" spans="1:6" x14ac:dyDescent="0.25">
      <c r="A183" t="s">
        <v>4558</v>
      </c>
      <c r="B183" t="s">
        <v>3826</v>
      </c>
      <c r="C183" t="s">
        <v>4407</v>
      </c>
      <c r="D183" s="1">
        <v>41975.333333333336</v>
      </c>
      <c r="E183" s="1"/>
      <c r="F183">
        <v>126</v>
      </c>
    </row>
    <row r="184" spans="1:6" x14ac:dyDescent="0.25">
      <c r="A184" t="s">
        <v>4559</v>
      </c>
      <c r="B184" t="s">
        <v>3826</v>
      </c>
      <c r="C184" t="s">
        <v>4407</v>
      </c>
      <c r="D184" s="1">
        <v>41975.333333333336</v>
      </c>
      <c r="E184" s="1"/>
      <c r="F184">
        <v>126</v>
      </c>
    </row>
    <row r="185" spans="1:6" x14ac:dyDescent="0.25">
      <c r="A185" t="s">
        <v>4567</v>
      </c>
      <c r="B185" t="s">
        <v>3826</v>
      </c>
      <c r="C185" t="s">
        <v>4407</v>
      </c>
      <c r="D185" s="1">
        <v>42010.333333333336</v>
      </c>
      <c r="E185" s="1"/>
      <c r="F185">
        <v>91</v>
      </c>
    </row>
    <row r="186" spans="1:6" x14ac:dyDescent="0.25">
      <c r="A186" t="s">
        <v>4575</v>
      </c>
      <c r="B186" t="s">
        <v>3826</v>
      </c>
      <c r="C186" t="s">
        <v>4407</v>
      </c>
      <c r="D186" s="1">
        <v>42010.333333333336</v>
      </c>
      <c r="E186" s="1"/>
      <c r="F186">
        <v>91</v>
      </c>
    </row>
    <row r="187" spans="1:6" x14ac:dyDescent="0.25">
      <c r="A187" t="s">
        <v>4566</v>
      </c>
      <c r="B187" t="s">
        <v>3826</v>
      </c>
      <c r="C187" t="s">
        <v>4407</v>
      </c>
      <c r="D187" s="1">
        <v>42010.333333333336</v>
      </c>
      <c r="E187" s="1"/>
      <c r="F187">
        <v>91</v>
      </c>
    </row>
    <row r="188" spans="1:6" x14ac:dyDescent="0.25">
      <c r="A188" t="s">
        <v>4574</v>
      </c>
      <c r="B188" t="s">
        <v>3826</v>
      </c>
      <c r="C188" t="s">
        <v>4407</v>
      </c>
      <c r="D188" s="1">
        <v>42010.333333333336</v>
      </c>
      <c r="E188" s="1"/>
      <c r="F188">
        <v>91</v>
      </c>
    </row>
    <row r="189" spans="1:6" x14ac:dyDescent="0.25">
      <c r="A189" t="s">
        <v>4572</v>
      </c>
      <c r="B189" t="s">
        <v>3826</v>
      </c>
      <c r="C189" t="s">
        <v>4407</v>
      </c>
      <c r="D189" s="1">
        <v>42010.333333333336</v>
      </c>
      <c r="E189" s="1"/>
      <c r="F189">
        <v>91</v>
      </c>
    </row>
    <row r="190" spans="1:6" x14ac:dyDescent="0.25">
      <c r="A190" t="s">
        <v>4768</v>
      </c>
      <c r="B190" t="s">
        <v>3826</v>
      </c>
      <c r="C190" t="s">
        <v>4407</v>
      </c>
      <c r="D190" s="1">
        <v>42038.333333333336</v>
      </c>
      <c r="E190" s="1"/>
      <c r="F190">
        <v>63</v>
      </c>
    </row>
    <row r="191" spans="1:6" x14ac:dyDescent="0.25">
      <c r="A191" t="s">
        <v>4769</v>
      </c>
      <c r="B191" t="s">
        <v>3826</v>
      </c>
      <c r="C191" t="s">
        <v>4407</v>
      </c>
      <c r="D191" s="1">
        <v>42038.333333333336</v>
      </c>
      <c r="E191" s="1"/>
      <c r="F191">
        <v>63</v>
      </c>
    </row>
    <row r="192" spans="1:6" x14ac:dyDescent="0.25">
      <c r="A192" t="s">
        <v>4770</v>
      </c>
      <c r="B192" t="s">
        <v>3826</v>
      </c>
      <c r="C192" t="s">
        <v>4407</v>
      </c>
      <c r="D192" s="1">
        <v>42038.333333333336</v>
      </c>
      <c r="E192" s="1"/>
      <c r="F192">
        <v>63</v>
      </c>
    </row>
    <row r="193" spans="1:6" x14ac:dyDescent="0.25">
      <c r="A193" t="s">
        <v>4771</v>
      </c>
      <c r="B193" t="s">
        <v>3826</v>
      </c>
      <c r="C193" t="s">
        <v>4407</v>
      </c>
      <c r="D193" s="1">
        <v>42038.333333333336</v>
      </c>
      <c r="E193" s="1"/>
      <c r="F193">
        <v>63</v>
      </c>
    </row>
    <row r="194" spans="1:6" x14ac:dyDescent="0.25">
      <c r="A194" t="s">
        <v>4772</v>
      </c>
      <c r="B194" t="s">
        <v>3826</v>
      </c>
      <c r="C194" t="s">
        <v>4407</v>
      </c>
      <c r="D194" s="1">
        <v>42038.333333333336</v>
      </c>
      <c r="E194" s="1"/>
      <c r="F194">
        <v>63</v>
      </c>
    </row>
    <row r="195" spans="1:6" x14ac:dyDescent="0.25">
      <c r="A195" t="s">
        <v>4773</v>
      </c>
      <c r="B195" t="s">
        <v>3826</v>
      </c>
      <c r="C195" t="s">
        <v>4407</v>
      </c>
      <c r="D195" s="1">
        <v>42038.333333333336</v>
      </c>
      <c r="E195" s="1"/>
      <c r="F195">
        <v>63</v>
      </c>
    </row>
    <row r="196" spans="1:6" x14ac:dyDescent="0.25">
      <c r="A196" t="s">
        <v>4774</v>
      </c>
      <c r="B196" t="s">
        <v>3826</v>
      </c>
      <c r="C196" t="s">
        <v>4407</v>
      </c>
      <c r="D196" s="1">
        <v>42038.333333333336</v>
      </c>
      <c r="E196" s="1"/>
      <c r="F196">
        <v>63</v>
      </c>
    </row>
    <row r="197" spans="1:6" x14ac:dyDescent="0.25">
      <c r="A197" t="s">
        <v>4775</v>
      </c>
      <c r="B197" t="s">
        <v>3826</v>
      </c>
      <c r="C197" t="s">
        <v>4407</v>
      </c>
      <c r="D197" s="1">
        <v>42038.333333333336</v>
      </c>
      <c r="E197" s="1"/>
      <c r="F197">
        <v>63</v>
      </c>
    </row>
    <row r="198" spans="1:6" x14ac:dyDescent="0.25">
      <c r="A198" t="s">
        <v>4776</v>
      </c>
      <c r="B198" t="s">
        <v>3826</v>
      </c>
      <c r="C198" t="s">
        <v>4407</v>
      </c>
      <c r="D198" s="1">
        <v>42038.333333333336</v>
      </c>
      <c r="E198" s="1"/>
      <c r="F198">
        <v>63</v>
      </c>
    </row>
    <row r="199" spans="1:6" x14ac:dyDescent="0.25">
      <c r="A199" t="s">
        <v>4777</v>
      </c>
      <c r="B199" t="s">
        <v>3826</v>
      </c>
      <c r="C199" t="s">
        <v>4407</v>
      </c>
      <c r="D199" s="1">
        <v>42038.333333333336</v>
      </c>
      <c r="E199" s="1"/>
      <c r="F199">
        <v>63</v>
      </c>
    </row>
    <row r="200" spans="1:6" x14ac:dyDescent="0.25">
      <c r="A200" t="s">
        <v>4778</v>
      </c>
      <c r="B200" t="s">
        <v>3826</v>
      </c>
      <c r="C200" t="s">
        <v>4407</v>
      </c>
      <c r="D200" s="1">
        <v>42038.333333333336</v>
      </c>
      <c r="E200" s="1"/>
      <c r="F200">
        <v>63</v>
      </c>
    </row>
    <row r="201" spans="1:6" x14ac:dyDescent="0.25">
      <c r="A201" t="s">
        <v>4779</v>
      </c>
      <c r="B201" t="s">
        <v>3826</v>
      </c>
      <c r="C201" t="s">
        <v>4407</v>
      </c>
      <c r="D201" s="1">
        <v>42038.333333333336</v>
      </c>
      <c r="E201" s="1"/>
      <c r="F201">
        <v>63</v>
      </c>
    </row>
    <row r="202" spans="1:6" x14ac:dyDescent="0.25">
      <c r="A202" t="s">
        <v>4780</v>
      </c>
      <c r="B202" t="s">
        <v>3826</v>
      </c>
      <c r="C202" t="s">
        <v>4407</v>
      </c>
      <c r="D202" s="1">
        <v>42038.333333333336</v>
      </c>
      <c r="E202" s="1"/>
      <c r="F202">
        <v>63</v>
      </c>
    </row>
    <row r="203" spans="1:6" x14ac:dyDescent="0.25">
      <c r="A203" t="s">
        <v>4781</v>
      </c>
      <c r="B203" t="s">
        <v>3826</v>
      </c>
      <c r="C203" t="s">
        <v>4407</v>
      </c>
      <c r="D203" s="1">
        <v>42038.333333333336</v>
      </c>
      <c r="E203" s="1"/>
      <c r="F203">
        <v>63</v>
      </c>
    </row>
    <row r="204" spans="1:6" x14ac:dyDescent="0.25">
      <c r="A204" t="s">
        <v>4782</v>
      </c>
      <c r="B204" t="s">
        <v>3826</v>
      </c>
      <c r="C204" t="s">
        <v>4407</v>
      </c>
      <c r="D204" s="1">
        <v>42038.333333333336</v>
      </c>
      <c r="E204" s="1"/>
      <c r="F204">
        <v>63</v>
      </c>
    </row>
    <row r="205" spans="1:6" x14ac:dyDescent="0.25">
      <c r="A205" t="s">
        <v>4783</v>
      </c>
      <c r="B205" t="s">
        <v>3826</v>
      </c>
      <c r="C205" t="s">
        <v>4407</v>
      </c>
      <c r="D205" s="1">
        <v>42038.333333333336</v>
      </c>
      <c r="E205" s="1"/>
      <c r="F205">
        <v>63</v>
      </c>
    </row>
    <row r="206" spans="1:6" x14ac:dyDescent="0.25">
      <c r="A206" t="s">
        <v>4462</v>
      </c>
      <c r="B206" t="s">
        <v>1389</v>
      </c>
      <c r="C206" t="s">
        <v>4407</v>
      </c>
      <c r="D206" s="1">
        <v>42025.333333333336</v>
      </c>
      <c r="E206" s="1"/>
      <c r="F206">
        <v>76</v>
      </c>
    </row>
    <row r="207" spans="1:6" x14ac:dyDescent="0.25">
      <c r="A207" t="s">
        <v>4467</v>
      </c>
      <c r="B207" t="s">
        <v>2271</v>
      </c>
      <c r="C207" t="s">
        <v>4407</v>
      </c>
      <c r="D207" s="1">
        <v>42024.333333333336</v>
      </c>
      <c r="E207" s="1"/>
      <c r="F207">
        <v>77</v>
      </c>
    </row>
    <row r="208" spans="1:6" x14ac:dyDescent="0.25">
      <c r="A208" t="s">
        <v>4542</v>
      </c>
      <c r="B208" t="s">
        <v>3653</v>
      </c>
      <c r="C208" t="s">
        <v>4407</v>
      </c>
      <c r="D208" s="1">
        <v>42033.333333333336</v>
      </c>
      <c r="E208" s="1"/>
      <c r="F208">
        <v>68</v>
      </c>
    </row>
    <row r="209" spans="1:6" x14ac:dyDescent="0.25">
      <c r="A209" t="s">
        <v>4536</v>
      </c>
      <c r="B209" t="s">
        <v>3212</v>
      </c>
      <c r="C209" t="s">
        <v>4407</v>
      </c>
      <c r="D209" s="1">
        <v>41948.333333333336</v>
      </c>
      <c r="E209" s="1"/>
      <c r="F209">
        <v>153</v>
      </c>
    </row>
    <row r="210" spans="1:6" x14ac:dyDescent="0.25">
      <c r="A210" t="s">
        <v>4408</v>
      </c>
      <c r="B210" t="s">
        <v>1051</v>
      </c>
      <c r="C210" t="s">
        <v>4407</v>
      </c>
      <c r="D210" s="1">
        <v>41976.333333333336</v>
      </c>
      <c r="E210" s="1"/>
      <c r="F210">
        <v>125</v>
      </c>
    </row>
    <row r="211" spans="1:6" x14ac:dyDescent="0.25">
      <c r="A211" t="s">
        <v>4410</v>
      </c>
      <c r="B211" t="s">
        <v>1051</v>
      </c>
      <c r="C211" t="s">
        <v>4407</v>
      </c>
      <c r="D211" s="1">
        <v>42019.333333333336</v>
      </c>
      <c r="E211" s="1"/>
      <c r="F211">
        <v>82</v>
      </c>
    </row>
    <row r="212" spans="1:6" x14ac:dyDescent="0.25">
      <c r="A212" t="s">
        <v>4468</v>
      </c>
      <c r="B212" t="s">
        <v>2319</v>
      </c>
      <c r="C212" t="s">
        <v>4407</v>
      </c>
      <c r="D212" s="1">
        <v>41788.291666666664</v>
      </c>
      <c r="E212" s="1"/>
      <c r="F212">
        <v>313</v>
      </c>
    </row>
    <row r="213" spans="1:6" x14ac:dyDescent="0.25">
      <c r="A213" t="s">
        <v>4470</v>
      </c>
      <c r="B213" t="s">
        <v>2319</v>
      </c>
      <c r="C213" t="s">
        <v>4407</v>
      </c>
      <c r="D213" s="1">
        <v>41956.333333333336</v>
      </c>
      <c r="E213" s="1"/>
      <c r="F213">
        <v>145</v>
      </c>
    </row>
    <row r="214" spans="1:6" x14ac:dyDescent="0.25">
      <c r="A214" t="s">
        <v>4483</v>
      </c>
      <c r="B214" t="s">
        <v>2319</v>
      </c>
      <c r="C214" t="s">
        <v>4407</v>
      </c>
      <c r="D214" s="1">
        <v>41991.333333333336</v>
      </c>
      <c r="E214" s="1"/>
      <c r="F214">
        <v>110</v>
      </c>
    </row>
    <row r="215" spans="1:6" x14ac:dyDescent="0.25">
      <c r="A215" t="s">
        <v>4484</v>
      </c>
      <c r="B215" t="s">
        <v>2319</v>
      </c>
      <c r="C215" t="s">
        <v>4407</v>
      </c>
      <c r="D215" s="1">
        <v>42018.333333333336</v>
      </c>
      <c r="E215" s="1"/>
      <c r="F215">
        <v>83</v>
      </c>
    </row>
    <row r="216" spans="1:6" x14ac:dyDescent="0.25">
      <c r="A216" t="s">
        <v>4479</v>
      </c>
      <c r="B216" t="s">
        <v>2319</v>
      </c>
      <c r="C216" t="s">
        <v>4407</v>
      </c>
      <c r="D216" s="1">
        <v>42019.333333333336</v>
      </c>
      <c r="E216" s="1"/>
      <c r="F216">
        <v>82</v>
      </c>
    </row>
    <row r="217" spans="1:6" x14ac:dyDescent="0.25">
      <c r="A217" t="s">
        <v>4557</v>
      </c>
      <c r="B217" t="s">
        <v>3857</v>
      </c>
      <c r="C217" t="s">
        <v>4407</v>
      </c>
      <c r="D217" s="1">
        <v>41975.333333333336</v>
      </c>
      <c r="E217" s="1"/>
      <c r="F217">
        <v>126</v>
      </c>
    </row>
    <row r="218" spans="1:6" x14ac:dyDescent="0.25">
      <c r="A218" t="s">
        <v>4564</v>
      </c>
      <c r="B218" t="s">
        <v>3857</v>
      </c>
      <c r="C218" t="s">
        <v>4407</v>
      </c>
      <c r="D218" s="1">
        <v>42010.333333333336</v>
      </c>
      <c r="E218" s="1"/>
      <c r="F218">
        <v>91</v>
      </c>
    </row>
    <row r="219" spans="1:6" x14ac:dyDescent="0.25">
      <c r="A219" t="s">
        <v>4563</v>
      </c>
      <c r="B219" t="s">
        <v>3857</v>
      </c>
      <c r="C219" t="s">
        <v>4407</v>
      </c>
      <c r="D219" s="1">
        <v>42010.333333333336</v>
      </c>
      <c r="E219" s="1"/>
      <c r="F219">
        <v>91</v>
      </c>
    </row>
    <row r="220" spans="1:6" x14ac:dyDescent="0.25">
      <c r="A220" t="s">
        <v>4568</v>
      </c>
      <c r="B220" t="s">
        <v>3857</v>
      </c>
      <c r="C220" t="s">
        <v>4407</v>
      </c>
      <c r="D220" s="1">
        <v>42010.333333333336</v>
      </c>
      <c r="E220" s="1"/>
      <c r="F220">
        <v>91</v>
      </c>
    </row>
    <row r="221" spans="1:6" x14ac:dyDescent="0.25">
      <c r="A221" t="s">
        <v>4571</v>
      </c>
      <c r="B221" t="s">
        <v>3857</v>
      </c>
      <c r="C221" t="s">
        <v>4407</v>
      </c>
      <c r="D221" s="1">
        <v>42010.333333333336</v>
      </c>
      <c r="E221" s="1"/>
      <c r="F221">
        <v>91</v>
      </c>
    </row>
    <row r="222" spans="1:6" x14ac:dyDescent="0.25">
      <c r="A222" t="s">
        <v>4784</v>
      </c>
      <c r="B222" t="s">
        <v>3857</v>
      </c>
      <c r="C222" t="s">
        <v>4407</v>
      </c>
      <c r="D222" s="1">
        <v>42038.333333333336</v>
      </c>
      <c r="E222" s="1"/>
      <c r="F222">
        <v>63</v>
      </c>
    </row>
    <row r="223" spans="1:6" x14ac:dyDescent="0.25">
      <c r="A223" t="s">
        <v>4785</v>
      </c>
      <c r="B223" t="s">
        <v>3857</v>
      </c>
      <c r="C223" t="s">
        <v>4407</v>
      </c>
      <c r="D223" s="1">
        <v>42038.333333333336</v>
      </c>
      <c r="E223" s="1"/>
      <c r="F223">
        <v>63</v>
      </c>
    </row>
    <row r="224" spans="1:6" x14ac:dyDescent="0.25">
      <c r="A224" t="s">
        <v>4786</v>
      </c>
      <c r="B224" t="s">
        <v>3857</v>
      </c>
      <c r="C224" t="s">
        <v>4407</v>
      </c>
      <c r="D224" s="1">
        <v>42038.333333333336</v>
      </c>
      <c r="E224" s="1"/>
      <c r="F224">
        <v>63</v>
      </c>
    </row>
    <row r="225" spans="1:6" x14ac:dyDescent="0.25">
      <c r="A225" t="s">
        <v>4787</v>
      </c>
      <c r="B225" t="s">
        <v>1273</v>
      </c>
      <c r="C225" t="s">
        <v>4407</v>
      </c>
      <c r="D225" s="1">
        <v>42038.333333333336</v>
      </c>
      <c r="E225" s="1"/>
      <c r="F225">
        <v>63</v>
      </c>
    </row>
    <row r="226" spans="1:6" x14ac:dyDescent="0.25">
      <c r="A226" t="s">
        <v>4411</v>
      </c>
      <c r="B226" t="s">
        <v>1067</v>
      </c>
      <c r="C226" t="s">
        <v>4407</v>
      </c>
      <c r="D226" s="1">
        <v>42024.333333333336</v>
      </c>
      <c r="E226" s="1"/>
      <c r="F226">
        <v>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0"/>
  <sheetViews>
    <sheetView workbookViewId="0"/>
  </sheetViews>
  <sheetFormatPr defaultRowHeight="15" x14ac:dyDescent="0.25"/>
  <cols>
    <col min="1" max="1" width="9.7109375" bestFit="1" customWidth="1"/>
    <col min="2" max="2" width="21" bestFit="1" customWidth="1"/>
    <col min="3" max="3" width="20.85546875" customWidth="1"/>
    <col min="4" max="4" width="23" bestFit="1" customWidth="1"/>
    <col min="5" max="5" width="20.42578125" customWidth="1"/>
    <col min="6" max="6" width="27.5703125" customWidth="1"/>
    <col min="7" max="7" width="34.7109375" customWidth="1"/>
    <col min="8" max="8" width="35.85546875" bestFit="1" customWidth="1"/>
    <col min="9" max="9" width="13.85546875" customWidth="1"/>
  </cols>
  <sheetData>
    <row r="1" spans="1:9" x14ac:dyDescent="0.25">
      <c r="A1" t="s">
        <v>0</v>
      </c>
      <c r="B1" t="s">
        <v>691</v>
      </c>
      <c r="C1" t="s">
        <v>1</v>
      </c>
      <c r="D1" t="s">
        <v>2</v>
      </c>
      <c r="E1" t="s">
        <v>3</v>
      </c>
      <c r="F1" t="s">
        <v>4</v>
      </c>
      <c r="G1" t="s">
        <v>5</v>
      </c>
      <c r="H1" t="s">
        <v>6</v>
      </c>
      <c r="I1" t="s">
        <v>7</v>
      </c>
    </row>
    <row r="2" spans="1:9" x14ac:dyDescent="0.25">
      <c r="A2" t="s">
        <v>8</v>
      </c>
      <c r="B2" t="s">
        <v>731</v>
      </c>
      <c r="C2" s="1"/>
      <c r="D2" t="s">
        <v>9</v>
      </c>
      <c r="E2" s="1">
        <v>42031.333333333336</v>
      </c>
      <c r="F2" t="s">
        <v>10</v>
      </c>
      <c r="G2" s="1">
        <v>42072.641006944446</v>
      </c>
      <c r="H2">
        <v>29</v>
      </c>
      <c r="I2">
        <v>70</v>
      </c>
    </row>
    <row r="3" spans="1:9" x14ac:dyDescent="0.25">
      <c r="A3" t="s">
        <v>4591</v>
      </c>
      <c r="B3" t="s">
        <v>836</v>
      </c>
      <c r="C3" s="1"/>
      <c r="D3" t="s">
        <v>127</v>
      </c>
      <c r="E3" s="1">
        <v>42003.333333333336</v>
      </c>
      <c r="F3" t="s">
        <v>4592</v>
      </c>
      <c r="G3" s="1">
        <v>42003.333333333336</v>
      </c>
      <c r="H3">
        <v>98</v>
      </c>
      <c r="I3">
        <v>98</v>
      </c>
    </row>
    <row r="4" spans="1:9" x14ac:dyDescent="0.25">
      <c r="A4" t="s">
        <v>4593</v>
      </c>
      <c r="B4" t="s">
        <v>866</v>
      </c>
      <c r="C4" s="1">
        <v>42094</v>
      </c>
      <c r="D4" t="s">
        <v>9</v>
      </c>
      <c r="E4" s="1">
        <v>41663.333333333336</v>
      </c>
      <c r="F4" t="s">
        <v>321</v>
      </c>
      <c r="G4" s="1">
        <v>42095.791284722225</v>
      </c>
      <c r="H4">
        <v>6</v>
      </c>
      <c r="I4">
        <v>438</v>
      </c>
    </row>
    <row r="5" spans="1:9" x14ac:dyDescent="0.25">
      <c r="A5" t="s">
        <v>12</v>
      </c>
      <c r="B5" t="s">
        <v>866</v>
      </c>
      <c r="C5" s="1"/>
      <c r="D5" t="s">
        <v>9</v>
      </c>
      <c r="E5" s="1">
        <v>41880.291666666664</v>
      </c>
      <c r="F5" t="s">
        <v>10</v>
      </c>
      <c r="G5" s="1">
        <v>42081.750231481485</v>
      </c>
      <c r="H5">
        <v>20</v>
      </c>
      <c r="I5">
        <v>221</v>
      </c>
    </row>
    <row r="6" spans="1:9" x14ac:dyDescent="0.25">
      <c r="A6" t="s">
        <v>13</v>
      </c>
      <c r="B6" t="s">
        <v>866</v>
      </c>
      <c r="C6" s="1"/>
      <c r="D6" t="s">
        <v>9</v>
      </c>
      <c r="E6" s="1">
        <v>41879.291666666664</v>
      </c>
      <c r="F6" t="s">
        <v>10</v>
      </c>
      <c r="G6" s="1">
        <v>42053.968171296299</v>
      </c>
      <c r="H6">
        <v>48</v>
      </c>
      <c r="I6">
        <v>222</v>
      </c>
    </row>
    <row r="7" spans="1:9" x14ac:dyDescent="0.25">
      <c r="A7" t="s">
        <v>14</v>
      </c>
      <c r="B7" t="s">
        <v>866</v>
      </c>
      <c r="C7" s="1"/>
      <c r="D7" t="s">
        <v>9</v>
      </c>
      <c r="E7" s="1">
        <v>41934.291666666664</v>
      </c>
      <c r="F7" t="s">
        <v>10</v>
      </c>
      <c r="G7" s="1">
        <v>42053.674398148149</v>
      </c>
      <c r="H7">
        <v>48</v>
      </c>
      <c r="I7">
        <v>167</v>
      </c>
    </row>
    <row r="8" spans="1:9" x14ac:dyDescent="0.25">
      <c r="A8" t="s">
        <v>15</v>
      </c>
      <c r="B8" t="s">
        <v>866</v>
      </c>
      <c r="C8" s="1"/>
      <c r="D8" t="s">
        <v>9</v>
      </c>
      <c r="E8" s="1">
        <v>41907.291666666664</v>
      </c>
      <c r="F8" t="s">
        <v>10</v>
      </c>
      <c r="G8" s="1">
        <v>42033.885949074072</v>
      </c>
      <c r="H8">
        <v>68</v>
      </c>
      <c r="I8">
        <v>194</v>
      </c>
    </row>
    <row r="9" spans="1:9" x14ac:dyDescent="0.25">
      <c r="A9" t="s">
        <v>16</v>
      </c>
      <c r="B9" t="s">
        <v>866</v>
      </c>
      <c r="C9" s="1"/>
      <c r="D9" t="s">
        <v>9</v>
      </c>
      <c r="E9" s="1">
        <v>41936.291666666664</v>
      </c>
      <c r="F9" t="s">
        <v>10</v>
      </c>
      <c r="G9" s="1">
        <v>42044.753854166665</v>
      </c>
      <c r="H9">
        <v>57</v>
      </c>
      <c r="I9">
        <v>165</v>
      </c>
    </row>
    <row r="10" spans="1:9" x14ac:dyDescent="0.25">
      <c r="A10" t="s">
        <v>17</v>
      </c>
      <c r="B10" t="s">
        <v>866</v>
      </c>
      <c r="C10" s="1"/>
      <c r="D10" t="s">
        <v>9</v>
      </c>
      <c r="E10" s="1">
        <v>41942.291666666664</v>
      </c>
      <c r="F10" t="s">
        <v>10</v>
      </c>
      <c r="G10" s="1">
        <v>42025.687280092592</v>
      </c>
      <c r="H10">
        <v>76</v>
      </c>
      <c r="I10">
        <v>159</v>
      </c>
    </row>
    <row r="11" spans="1:9" x14ac:dyDescent="0.25">
      <c r="A11" t="s">
        <v>18</v>
      </c>
      <c r="B11" t="s">
        <v>866</v>
      </c>
      <c r="C11" s="1"/>
      <c r="D11" t="s">
        <v>9</v>
      </c>
      <c r="E11" s="1">
        <v>41968.333333333336</v>
      </c>
      <c r="F11" t="s">
        <v>10</v>
      </c>
      <c r="G11" s="1">
        <v>42068.902002314811</v>
      </c>
      <c r="H11">
        <v>33</v>
      </c>
      <c r="I11">
        <v>133</v>
      </c>
    </row>
    <row r="12" spans="1:9" x14ac:dyDescent="0.25">
      <c r="A12" t="s">
        <v>19</v>
      </c>
      <c r="B12" t="s">
        <v>866</v>
      </c>
      <c r="C12" s="1"/>
      <c r="D12" t="s">
        <v>9</v>
      </c>
      <c r="E12" s="1">
        <v>41950.333333333336</v>
      </c>
      <c r="F12" t="s">
        <v>10</v>
      </c>
      <c r="G12" s="1">
        <v>42052.932685185187</v>
      </c>
      <c r="H12">
        <v>49</v>
      </c>
      <c r="I12">
        <v>151</v>
      </c>
    </row>
    <row r="13" spans="1:9" x14ac:dyDescent="0.25">
      <c r="A13" t="s">
        <v>20</v>
      </c>
      <c r="B13" t="s">
        <v>866</v>
      </c>
      <c r="C13" s="1"/>
      <c r="D13" t="s">
        <v>9</v>
      </c>
      <c r="E13" s="1">
        <v>41982.333333333336</v>
      </c>
      <c r="F13" t="s">
        <v>10</v>
      </c>
      <c r="G13" s="1">
        <v>42054.755601851852</v>
      </c>
      <c r="H13">
        <v>47</v>
      </c>
      <c r="I13">
        <v>119</v>
      </c>
    </row>
    <row r="14" spans="1:9" x14ac:dyDescent="0.25">
      <c r="A14" t="s">
        <v>21</v>
      </c>
      <c r="B14" t="s">
        <v>866</v>
      </c>
      <c r="C14" s="1"/>
      <c r="D14" t="s">
        <v>9</v>
      </c>
      <c r="E14" s="1">
        <v>41960.333333333336</v>
      </c>
      <c r="F14" t="s">
        <v>10</v>
      </c>
      <c r="G14" s="1">
        <v>42061.708865740744</v>
      </c>
      <c r="H14">
        <v>40</v>
      </c>
      <c r="I14">
        <v>141</v>
      </c>
    </row>
    <row r="15" spans="1:9" x14ac:dyDescent="0.25">
      <c r="A15" t="s">
        <v>22</v>
      </c>
      <c r="B15" t="s">
        <v>866</v>
      </c>
      <c r="C15" s="1"/>
      <c r="D15" t="s">
        <v>9</v>
      </c>
      <c r="E15" s="1">
        <v>41974.333333333336</v>
      </c>
      <c r="F15" t="s">
        <v>23</v>
      </c>
      <c r="G15" s="1">
        <v>42085.717604166668</v>
      </c>
      <c r="H15">
        <v>16</v>
      </c>
      <c r="I15">
        <v>127</v>
      </c>
    </row>
    <row r="16" spans="1:9" x14ac:dyDescent="0.25">
      <c r="A16" t="s">
        <v>24</v>
      </c>
      <c r="B16" t="s">
        <v>866</v>
      </c>
      <c r="C16" s="1"/>
      <c r="D16" t="s">
        <v>9</v>
      </c>
      <c r="E16" s="1">
        <v>41983.333333333336</v>
      </c>
      <c r="F16" t="s">
        <v>25</v>
      </c>
      <c r="G16" s="1">
        <v>42089.947430555556</v>
      </c>
      <c r="H16">
        <v>12</v>
      </c>
      <c r="I16">
        <v>118</v>
      </c>
    </row>
    <row r="17" spans="1:9" x14ac:dyDescent="0.25">
      <c r="A17" t="s">
        <v>26</v>
      </c>
      <c r="B17" t="s">
        <v>866</v>
      </c>
      <c r="C17" s="1"/>
      <c r="D17" t="s">
        <v>9</v>
      </c>
      <c r="E17" s="1">
        <v>42026.333333333336</v>
      </c>
      <c r="F17" t="s">
        <v>10</v>
      </c>
      <c r="G17" s="1">
        <v>42079.984340277777</v>
      </c>
      <c r="H17">
        <v>22</v>
      </c>
      <c r="I17">
        <v>75</v>
      </c>
    </row>
    <row r="18" spans="1:9" x14ac:dyDescent="0.25">
      <c r="A18" t="s">
        <v>4594</v>
      </c>
      <c r="B18" t="s">
        <v>1051</v>
      </c>
      <c r="C18" s="1">
        <v>42035</v>
      </c>
      <c r="D18" t="s">
        <v>124</v>
      </c>
      <c r="E18" s="1">
        <v>42072.166666666664</v>
      </c>
      <c r="F18" t="s">
        <v>11</v>
      </c>
      <c r="G18" s="1">
        <v>42097.040300925924</v>
      </c>
      <c r="H18">
        <v>4</v>
      </c>
      <c r="I18">
        <v>66</v>
      </c>
    </row>
    <row r="19" spans="1:9" x14ac:dyDescent="0.25">
      <c r="A19" t="s">
        <v>27</v>
      </c>
      <c r="B19" t="s">
        <v>1056</v>
      </c>
      <c r="C19" s="1">
        <v>41973</v>
      </c>
      <c r="D19" t="s">
        <v>9</v>
      </c>
      <c r="E19" s="1">
        <v>42033</v>
      </c>
      <c r="F19" t="s">
        <v>25</v>
      </c>
      <c r="G19" s="1">
        <v>42033.987384259257</v>
      </c>
      <c r="H19">
        <v>68</v>
      </c>
      <c r="I19">
        <v>128</v>
      </c>
    </row>
    <row r="20" spans="1:9" x14ac:dyDescent="0.25">
      <c r="A20" t="s">
        <v>4595</v>
      </c>
      <c r="B20" t="s">
        <v>1056</v>
      </c>
      <c r="C20" s="1">
        <v>42035</v>
      </c>
      <c r="D20" t="s">
        <v>9</v>
      </c>
      <c r="E20" s="1">
        <v>41649.333333333336</v>
      </c>
      <c r="F20" t="s">
        <v>321</v>
      </c>
      <c r="G20" s="1">
        <v>41810.626099537039</v>
      </c>
      <c r="H20">
        <v>291</v>
      </c>
      <c r="I20">
        <v>66</v>
      </c>
    </row>
    <row r="21" spans="1:9" x14ac:dyDescent="0.25">
      <c r="A21" t="s">
        <v>28</v>
      </c>
      <c r="B21" t="s">
        <v>1093</v>
      </c>
      <c r="C21" s="1"/>
      <c r="D21" t="s">
        <v>9</v>
      </c>
      <c r="E21" s="1">
        <v>41822.291666666664</v>
      </c>
      <c r="F21" t="s">
        <v>30</v>
      </c>
      <c r="G21" s="1">
        <v>42096.7658912037</v>
      </c>
      <c r="H21">
        <v>5</v>
      </c>
      <c r="I21">
        <v>279</v>
      </c>
    </row>
    <row r="22" spans="1:9" x14ac:dyDescent="0.25">
      <c r="A22" t="s">
        <v>29</v>
      </c>
      <c r="B22" t="s">
        <v>1056</v>
      </c>
      <c r="C22" s="1"/>
      <c r="D22" t="s">
        <v>9</v>
      </c>
      <c r="E22" s="1">
        <v>41829.291666666664</v>
      </c>
      <c r="F22" t="s">
        <v>30</v>
      </c>
      <c r="G22" s="1">
        <v>42055.930659722224</v>
      </c>
      <c r="H22">
        <v>46</v>
      </c>
      <c r="I22">
        <v>272</v>
      </c>
    </row>
    <row r="23" spans="1:9" x14ac:dyDescent="0.25">
      <c r="A23" t="s">
        <v>4596</v>
      </c>
      <c r="B23" t="s">
        <v>1067</v>
      </c>
      <c r="C23" s="1">
        <v>42035</v>
      </c>
      <c r="D23" t="s">
        <v>9</v>
      </c>
      <c r="E23" s="1">
        <v>42047.208333333336</v>
      </c>
      <c r="F23" t="s">
        <v>10</v>
      </c>
      <c r="G23" s="1">
        <v>42069.772881944446</v>
      </c>
      <c r="H23">
        <v>32</v>
      </c>
      <c r="I23">
        <v>66</v>
      </c>
    </row>
    <row r="24" spans="1:9" x14ac:dyDescent="0.25">
      <c r="A24" t="s">
        <v>31</v>
      </c>
      <c r="B24" t="s">
        <v>1056</v>
      </c>
      <c r="C24" s="1">
        <v>41991</v>
      </c>
      <c r="D24" t="s">
        <v>9</v>
      </c>
      <c r="E24" s="1">
        <v>41864.291666666664</v>
      </c>
      <c r="F24" t="s">
        <v>30</v>
      </c>
      <c r="G24" s="1">
        <v>42045.646631944444</v>
      </c>
      <c r="H24">
        <v>56</v>
      </c>
      <c r="I24">
        <v>110</v>
      </c>
    </row>
    <row r="25" spans="1:9" x14ac:dyDescent="0.25">
      <c r="A25" t="s">
        <v>32</v>
      </c>
      <c r="B25" t="s">
        <v>1056</v>
      </c>
      <c r="C25" s="1"/>
      <c r="D25" t="s">
        <v>9</v>
      </c>
      <c r="E25" s="1">
        <v>41884.291666666664</v>
      </c>
      <c r="F25" t="s">
        <v>11</v>
      </c>
      <c r="G25" s="1">
        <v>42089.571817129632</v>
      </c>
      <c r="H25">
        <v>12</v>
      </c>
      <c r="I25">
        <v>217</v>
      </c>
    </row>
    <row r="26" spans="1:9" x14ac:dyDescent="0.25">
      <c r="A26" t="s">
        <v>33</v>
      </c>
      <c r="B26" t="s">
        <v>1056</v>
      </c>
      <c r="C26" s="1"/>
      <c r="D26" t="s">
        <v>9</v>
      </c>
      <c r="E26" s="1">
        <v>41905.291666666664</v>
      </c>
      <c r="F26" t="s">
        <v>23</v>
      </c>
      <c r="G26" s="1">
        <v>42068.875775462962</v>
      </c>
      <c r="H26">
        <v>33</v>
      </c>
      <c r="I26">
        <v>196</v>
      </c>
    </row>
    <row r="27" spans="1:9" x14ac:dyDescent="0.25">
      <c r="A27" t="s">
        <v>34</v>
      </c>
      <c r="B27" t="s">
        <v>1056</v>
      </c>
      <c r="C27" s="1"/>
      <c r="D27" t="s">
        <v>9</v>
      </c>
      <c r="E27" s="1">
        <v>41915.291666666664</v>
      </c>
      <c r="F27" t="s">
        <v>10</v>
      </c>
      <c r="G27" s="1">
        <v>42080.943611111114</v>
      </c>
      <c r="H27">
        <v>21</v>
      </c>
      <c r="I27">
        <v>186</v>
      </c>
    </row>
    <row r="28" spans="1:9" x14ac:dyDescent="0.25">
      <c r="A28" t="s">
        <v>35</v>
      </c>
      <c r="B28" t="s">
        <v>1056</v>
      </c>
      <c r="C28" s="1"/>
      <c r="D28" t="s">
        <v>9</v>
      </c>
      <c r="E28" s="1">
        <v>41981.333333333336</v>
      </c>
      <c r="F28" t="s">
        <v>10</v>
      </c>
      <c r="G28" s="1">
        <v>42046.712858796294</v>
      </c>
      <c r="H28">
        <v>55</v>
      </c>
      <c r="I28">
        <v>120</v>
      </c>
    </row>
    <row r="29" spans="1:9" x14ac:dyDescent="0.25">
      <c r="A29" t="s">
        <v>36</v>
      </c>
      <c r="B29" t="s">
        <v>1056</v>
      </c>
      <c r="C29" s="1"/>
      <c r="D29" t="s">
        <v>9</v>
      </c>
      <c r="E29" s="1">
        <v>41912.291666666664</v>
      </c>
      <c r="F29" t="s">
        <v>11</v>
      </c>
      <c r="G29" s="1">
        <v>42094.778298611112</v>
      </c>
      <c r="H29">
        <v>7</v>
      </c>
      <c r="I29">
        <v>189</v>
      </c>
    </row>
    <row r="30" spans="1:9" x14ac:dyDescent="0.25">
      <c r="A30" t="s">
        <v>37</v>
      </c>
      <c r="B30" t="s">
        <v>1056</v>
      </c>
      <c r="C30" s="1"/>
      <c r="D30" t="s">
        <v>9</v>
      </c>
      <c r="E30" s="1">
        <v>41957.333333333336</v>
      </c>
      <c r="F30" t="s">
        <v>10</v>
      </c>
      <c r="G30" s="1">
        <v>42037.644120370373</v>
      </c>
      <c r="H30">
        <v>64</v>
      </c>
      <c r="I30">
        <v>144</v>
      </c>
    </row>
    <row r="31" spans="1:9" x14ac:dyDescent="0.25">
      <c r="A31" t="s">
        <v>38</v>
      </c>
      <c r="B31" t="s">
        <v>1093</v>
      </c>
      <c r="C31" s="1"/>
      <c r="D31" t="s">
        <v>9</v>
      </c>
      <c r="E31" s="1">
        <v>41922.291666666664</v>
      </c>
      <c r="F31" t="s">
        <v>10</v>
      </c>
      <c r="G31" s="1">
        <v>42074.644814814812</v>
      </c>
      <c r="H31">
        <v>27</v>
      </c>
      <c r="I31">
        <v>179</v>
      </c>
    </row>
    <row r="32" spans="1:9" x14ac:dyDescent="0.25">
      <c r="A32" t="s">
        <v>39</v>
      </c>
      <c r="B32" t="s">
        <v>1056</v>
      </c>
      <c r="C32" s="1"/>
      <c r="D32" t="s">
        <v>9</v>
      </c>
      <c r="E32" s="1">
        <v>41926.291666666664</v>
      </c>
      <c r="F32" t="s">
        <v>10</v>
      </c>
      <c r="G32" s="1">
        <v>42039.7341087963</v>
      </c>
      <c r="H32">
        <v>62</v>
      </c>
      <c r="I32">
        <v>175</v>
      </c>
    </row>
    <row r="33" spans="1:9" x14ac:dyDescent="0.25">
      <c r="A33" t="s">
        <v>40</v>
      </c>
      <c r="B33" t="s">
        <v>1093</v>
      </c>
      <c r="C33" s="1"/>
      <c r="D33" t="s">
        <v>9</v>
      </c>
      <c r="E33" s="1">
        <v>41928.291666666664</v>
      </c>
      <c r="F33" t="s">
        <v>10</v>
      </c>
      <c r="G33" s="1">
        <v>42075.675254629627</v>
      </c>
      <c r="H33">
        <v>26</v>
      </c>
      <c r="I33">
        <v>173</v>
      </c>
    </row>
    <row r="34" spans="1:9" x14ac:dyDescent="0.25">
      <c r="A34" t="s">
        <v>41</v>
      </c>
      <c r="B34" t="s">
        <v>1051</v>
      </c>
      <c r="C34" s="1"/>
      <c r="D34" t="s">
        <v>9</v>
      </c>
      <c r="E34" s="1">
        <v>41929.291666666664</v>
      </c>
      <c r="F34" t="s">
        <v>25</v>
      </c>
      <c r="G34" s="1">
        <v>42081.979432870372</v>
      </c>
      <c r="H34">
        <v>20</v>
      </c>
      <c r="I34">
        <v>172</v>
      </c>
    </row>
    <row r="35" spans="1:9" x14ac:dyDescent="0.25">
      <c r="A35" t="s">
        <v>42</v>
      </c>
      <c r="B35" t="s">
        <v>1093</v>
      </c>
      <c r="C35" s="1"/>
      <c r="D35" t="s">
        <v>9</v>
      </c>
      <c r="E35" s="1">
        <v>41932.291666666664</v>
      </c>
      <c r="F35" t="s">
        <v>10</v>
      </c>
      <c r="G35" s="1">
        <v>42082.909444444442</v>
      </c>
      <c r="H35">
        <v>19</v>
      </c>
      <c r="I35">
        <v>169</v>
      </c>
    </row>
    <row r="36" spans="1:9" x14ac:dyDescent="0.25">
      <c r="A36" t="s">
        <v>4597</v>
      </c>
      <c r="B36" t="s">
        <v>1056</v>
      </c>
      <c r="C36" s="1">
        <v>42036</v>
      </c>
      <c r="D36" t="s">
        <v>9</v>
      </c>
      <c r="E36" s="1">
        <v>41932.291666666664</v>
      </c>
      <c r="F36" t="s">
        <v>10</v>
      </c>
      <c r="G36" s="1">
        <v>42086.620810185188</v>
      </c>
      <c r="H36">
        <v>15</v>
      </c>
      <c r="I36">
        <v>65</v>
      </c>
    </row>
    <row r="37" spans="1:9" x14ac:dyDescent="0.25">
      <c r="A37" t="s">
        <v>43</v>
      </c>
      <c r="B37" t="s">
        <v>1056</v>
      </c>
      <c r="C37" s="1"/>
      <c r="D37" t="s">
        <v>9</v>
      </c>
      <c r="E37" s="1">
        <v>41934.291666666664</v>
      </c>
      <c r="F37" t="s">
        <v>10</v>
      </c>
      <c r="G37" s="1">
        <v>42053.778796296298</v>
      </c>
      <c r="H37">
        <v>48</v>
      </c>
      <c r="I37">
        <v>167</v>
      </c>
    </row>
    <row r="38" spans="1:9" x14ac:dyDescent="0.25">
      <c r="A38" t="s">
        <v>44</v>
      </c>
      <c r="B38" t="s">
        <v>1093</v>
      </c>
      <c r="C38" s="1"/>
      <c r="D38" t="s">
        <v>9</v>
      </c>
      <c r="E38" s="1">
        <v>41934.291666666664</v>
      </c>
      <c r="F38" t="s">
        <v>10</v>
      </c>
      <c r="G38" s="1">
        <v>42067.915763888886</v>
      </c>
      <c r="H38">
        <v>34</v>
      </c>
      <c r="I38">
        <v>167</v>
      </c>
    </row>
    <row r="39" spans="1:9" x14ac:dyDescent="0.25">
      <c r="A39" t="s">
        <v>45</v>
      </c>
      <c r="B39" t="s">
        <v>1093</v>
      </c>
      <c r="C39" s="1"/>
      <c r="D39" t="s">
        <v>9</v>
      </c>
      <c r="E39" s="1">
        <v>41936.291666666664</v>
      </c>
      <c r="F39" t="s">
        <v>30</v>
      </c>
      <c r="G39" s="1">
        <v>42076.894004629627</v>
      </c>
      <c r="H39">
        <v>25</v>
      </c>
      <c r="I39">
        <v>165</v>
      </c>
    </row>
    <row r="40" spans="1:9" x14ac:dyDescent="0.25">
      <c r="A40" t="s">
        <v>46</v>
      </c>
      <c r="B40" t="s">
        <v>1056</v>
      </c>
      <c r="C40" s="1"/>
      <c r="D40" t="s">
        <v>9</v>
      </c>
      <c r="E40" s="1">
        <v>41940.291666666664</v>
      </c>
      <c r="F40" t="s">
        <v>30</v>
      </c>
      <c r="G40" s="1">
        <v>42090.875138888892</v>
      </c>
      <c r="H40">
        <v>11</v>
      </c>
      <c r="I40">
        <v>161</v>
      </c>
    </row>
    <row r="41" spans="1:9" x14ac:dyDescent="0.25">
      <c r="A41" t="s">
        <v>47</v>
      </c>
      <c r="B41" t="s">
        <v>1056</v>
      </c>
      <c r="C41" s="1"/>
      <c r="D41" t="s">
        <v>9</v>
      </c>
      <c r="E41" s="1">
        <v>41942.291666666664</v>
      </c>
      <c r="F41" t="s">
        <v>10</v>
      </c>
      <c r="G41" s="1">
        <v>42040.657337962963</v>
      </c>
      <c r="H41">
        <v>61</v>
      </c>
      <c r="I41">
        <v>159</v>
      </c>
    </row>
    <row r="42" spans="1:9" x14ac:dyDescent="0.25">
      <c r="A42" t="s">
        <v>48</v>
      </c>
      <c r="B42" t="s">
        <v>1056</v>
      </c>
      <c r="C42" s="1"/>
      <c r="D42" t="s">
        <v>9</v>
      </c>
      <c r="E42" s="1">
        <v>41964.333333333336</v>
      </c>
      <c r="F42" t="s">
        <v>10</v>
      </c>
      <c r="G42" s="1">
        <v>42058.657129629632</v>
      </c>
      <c r="H42">
        <v>43</v>
      </c>
      <c r="I42">
        <v>137</v>
      </c>
    </row>
    <row r="43" spans="1:9" x14ac:dyDescent="0.25">
      <c r="A43" t="s">
        <v>49</v>
      </c>
      <c r="B43" t="s">
        <v>1056</v>
      </c>
      <c r="C43" s="1"/>
      <c r="D43" t="s">
        <v>9</v>
      </c>
      <c r="E43" s="1">
        <v>41948.333333333336</v>
      </c>
      <c r="F43" t="s">
        <v>10</v>
      </c>
      <c r="G43" s="1">
        <v>42083.925543981481</v>
      </c>
      <c r="H43">
        <v>18</v>
      </c>
      <c r="I43">
        <v>153</v>
      </c>
    </row>
    <row r="44" spans="1:9" x14ac:dyDescent="0.25">
      <c r="A44" t="s">
        <v>50</v>
      </c>
      <c r="B44" t="s">
        <v>1093</v>
      </c>
      <c r="C44" s="1"/>
      <c r="D44" t="s">
        <v>9</v>
      </c>
      <c r="E44" s="1">
        <v>41947.333333333336</v>
      </c>
      <c r="F44" t="s">
        <v>51</v>
      </c>
      <c r="G44" s="1">
        <v>42059.743495370371</v>
      </c>
      <c r="H44">
        <v>42</v>
      </c>
      <c r="I44">
        <v>154</v>
      </c>
    </row>
    <row r="45" spans="1:9" x14ac:dyDescent="0.25">
      <c r="A45" t="s">
        <v>52</v>
      </c>
      <c r="B45" t="s">
        <v>1093</v>
      </c>
      <c r="C45" s="1"/>
      <c r="D45" t="s">
        <v>9</v>
      </c>
      <c r="E45" s="1">
        <v>41947.333333333336</v>
      </c>
      <c r="F45" t="s">
        <v>23</v>
      </c>
      <c r="G45" s="1">
        <v>42333.208333333336</v>
      </c>
      <c r="H45">
        <v>-232</v>
      </c>
      <c r="I45">
        <v>154</v>
      </c>
    </row>
    <row r="46" spans="1:9" x14ac:dyDescent="0.25">
      <c r="A46" t="s">
        <v>53</v>
      </c>
      <c r="B46" t="s">
        <v>1056</v>
      </c>
      <c r="C46" s="1"/>
      <c r="D46" t="s">
        <v>9</v>
      </c>
      <c r="E46" s="1">
        <v>41948.333333333336</v>
      </c>
      <c r="F46" t="s">
        <v>23</v>
      </c>
      <c r="G46" s="1">
        <v>42004.663391203707</v>
      </c>
      <c r="H46">
        <v>97</v>
      </c>
      <c r="I46">
        <v>153</v>
      </c>
    </row>
    <row r="47" spans="1:9" x14ac:dyDescent="0.25">
      <c r="A47" t="s">
        <v>54</v>
      </c>
      <c r="B47" t="s">
        <v>1056</v>
      </c>
      <c r="C47" s="1"/>
      <c r="D47" t="s">
        <v>9</v>
      </c>
      <c r="E47" s="1">
        <v>41948.333333333336</v>
      </c>
      <c r="F47" t="s">
        <v>10</v>
      </c>
      <c r="G47" s="1">
        <v>42046.657465277778</v>
      </c>
      <c r="H47">
        <v>55</v>
      </c>
      <c r="I47">
        <v>153</v>
      </c>
    </row>
    <row r="48" spans="1:9" x14ac:dyDescent="0.25">
      <c r="A48" t="s">
        <v>55</v>
      </c>
      <c r="B48" t="s">
        <v>1093</v>
      </c>
      <c r="C48" s="1"/>
      <c r="D48" t="s">
        <v>9</v>
      </c>
      <c r="E48" s="1">
        <v>41969.333333333336</v>
      </c>
      <c r="F48" t="s">
        <v>51</v>
      </c>
      <c r="G48" s="1">
        <v>42086.763784722221</v>
      </c>
      <c r="H48">
        <v>15</v>
      </c>
      <c r="I48">
        <v>132</v>
      </c>
    </row>
    <row r="49" spans="1:9" x14ac:dyDescent="0.25">
      <c r="A49" t="s">
        <v>56</v>
      </c>
      <c r="B49" t="s">
        <v>1093</v>
      </c>
      <c r="C49" s="1"/>
      <c r="D49" t="s">
        <v>9</v>
      </c>
      <c r="E49" s="1">
        <v>41995.333333333336</v>
      </c>
      <c r="F49" t="s">
        <v>11</v>
      </c>
      <c r="G49" s="1">
        <v>42094.084791666668</v>
      </c>
      <c r="H49">
        <v>7</v>
      </c>
      <c r="I49">
        <v>106</v>
      </c>
    </row>
    <row r="50" spans="1:9" x14ac:dyDescent="0.25">
      <c r="A50" t="s">
        <v>57</v>
      </c>
      <c r="B50" t="s">
        <v>1056</v>
      </c>
      <c r="C50" s="1"/>
      <c r="D50" t="s">
        <v>9</v>
      </c>
      <c r="E50" s="1">
        <v>41967.333333333336</v>
      </c>
      <c r="F50" t="s">
        <v>10</v>
      </c>
      <c r="G50" s="1">
        <v>42020.811828703707</v>
      </c>
      <c r="H50">
        <v>81</v>
      </c>
      <c r="I50">
        <v>134</v>
      </c>
    </row>
    <row r="51" spans="1:9" x14ac:dyDescent="0.25">
      <c r="A51" t="s">
        <v>58</v>
      </c>
      <c r="B51" t="s">
        <v>1056</v>
      </c>
      <c r="C51" s="1"/>
      <c r="D51" t="s">
        <v>9</v>
      </c>
      <c r="E51" s="1">
        <v>41964.333333333336</v>
      </c>
      <c r="F51" t="s">
        <v>10</v>
      </c>
      <c r="G51" s="1">
        <v>42086.618819444448</v>
      </c>
      <c r="H51">
        <v>15</v>
      </c>
      <c r="I51">
        <v>137</v>
      </c>
    </row>
    <row r="52" spans="1:9" x14ac:dyDescent="0.25">
      <c r="A52" t="s">
        <v>4406</v>
      </c>
      <c r="B52" t="s">
        <v>1056</v>
      </c>
      <c r="C52" s="1"/>
      <c r="D52" t="s">
        <v>9</v>
      </c>
      <c r="E52" s="1">
        <v>41964.333333333336</v>
      </c>
      <c r="F52" t="s">
        <v>30</v>
      </c>
      <c r="G52" s="1">
        <v>42096.828530092593</v>
      </c>
      <c r="H52">
        <v>5</v>
      </c>
      <c r="I52">
        <v>137</v>
      </c>
    </row>
    <row r="53" spans="1:9" x14ac:dyDescent="0.25">
      <c r="A53" t="s">
        <v>59</v>
      </c>
      <c r="B53" t="s">
        <v>1056</v>
      </c>
      <c r="C53" s="1"/>
      <c r="D53" t="s">
        <v>9</v>
      </c>
      <c r="E53" s="1">
        <v>41977.333333333336</v>
      </c>
      <c r="F53" t="s">
        <v>11</v>
      </c>
      <c r="G53" s="1">
        <v>42094.71502314815</v>
      </c>
      <c r="H53">
        <v>7</v>
      </c>
      <c r="I53">
        <v>124</v>
      </c>
    </row>
    <row r="54" spans="1:9" x14ac:dyDescent="0.25">
      <c r="A54" t="s">
        <v>60</v>
      </c>
      <c r="B54" t="s">
        <v>1056</v>
      </c>
      <c r="C54" s="1"/>
      <c r="D54" t="s">
        <v>9</v>
      </c>
      <c r="E54" s="1">
        <v>41964.333333333336</v>
      </c>
      <c r="F54" t="s">
        <v>10</v>
      </c>
      <c r="G54" s="1">
        <v>42079.800462962965</v>
      </c>
      <c r="H54">
        <v>22</v>
      </c>
      <c r="I54">
        <v>137</v>
      </c>
    </row>
    <row r="55" spans="1:9" x14ac:dyDescent="0.25">
      <c r="A55" t="s">
        <v>4598</v>
      </c>
      <c r="B55" t="s">
        <v>1051</v>
      </c>
      <c r="C55" s="1"/>
      <c r="D55" t="s">
        <v>9</v>
      </c>
      <c r="E55" s="1">
        <v>42038.333333333336</v>
      </c>
      <c r="F55" t="s">
        <v>10</v>
      </c>
      <c r="G55" s="1">
        <v>42060.955196759256</v>
      </c>
      <c r="H55">
        <v>41</v>
      </c>
      <c r="I55">
        <v>63</v>
      </c>
    </row>
    <row r="56" spans="1:9" x14ac:dyDescent="0.25">
      <c r="A56" t="s">
        <v>61</v>
      </c>
      <c r="B56" t="s">
        <v>1051</v>
      </c>
      <c r="C56" s="1"/>
      <c r="D56" t="s">
        <v>9</v>
      </c>
      <c r="E56" s="1">
        <v>41967.333333333336</v>
      </c>
      <c r="F56" t="s">
        <v>10</v>
      </c>
      <c r="G56" s="1">
        <v>42082.954710648148</v>
      </c>
      <c r="H56">
        <v>19</v>
      </c>
      <c r="I56">
        <v>134</v>
      </c>
    </row>
    <row r="57" spans="1:9" x14ac:dyDescent="0.25">
      <c r="A57" t="s">
        <v>62</v>
      </c>
      <c r="B57" t="s">
        <v>1051</v>
      </c>
      <c r="C57" s="1"/>
      <c r="D57" t="s">
        <v>9</v>
      </c>
      <c r="E57" s="1">
        <v>41997.333333333336</v>
      </c>
      <c r="F57" t="s">
        <v>10</v>
      </c>
      <c r="G57" s="1">
        <v>42044.781122685185</v>
      </c>
      <c r="H57">
        <v>57</v>
      </c>
      <c r="I57">
        <v>104</v>
      </c>
    </row>
    <row r="58" spans="1:9" x14ac:dyDescent="0.25">
      <c r="A58" t="s">
        <v>63</v>
      </c>
      <c r="B58" t="s">
        <v>1067</v>
      </c>
      <c r="C58" s="1"/>
      <c r="D58" t="s">
        <v>9</v>
      </c>
      <c r="E58" s="1">
        <v>41974.333333333336</v>
      </c>
      <c r="F58" t="s">
        <v>25</v>
      </c>
      <c r="G58" s="1">
        <v>42088.734525462962</v>
      </c>
      <c r="H58">
        <v>13</v>
      </c>
      <c r="I58">
        <v>127</v>
      </c>
    </row>
    <row r="59" spans="1:9" x14ac:dyDescent="0.25">
      <c r="A59" t="s">
        <v>64</v>
      </c>
      <c r="B59" t="s">
        <v>1051</v>
      </c>
      <c r="C59" s="1"/>
      <c r="D59" t="s">
        <v>9</v>
      </c>
      <c r="E59" s="1">
        <v>42019.333333333336</v>
      </c>
      <c r="F59" t="s">
        <v>10</v>
      </c>
      <c r="G59" s="1">
        <v>42059.001111111109</v>
      </c>
      <c r="H59">
        <v>42</v>
      </c>
      <c r="I59">
        <v>82</v>
      </c>
    </row>
    <row r="60" spans="1:9" x14ac:dyDescent="0.25">
      <c r="A60" t="s">
        <v>65</v>
      </c>
      <c r="B60" t="s">
        <v>1093</v>
      </c>
      <c r="C60" s="1"/>
      <c r="D60" t="s">
        <v>9</v>
      </c>
      <c r="E60" s="1">
        <v>41978.333333333336</v>
      </c>
      <c r="F60" t="s">
        <v>23</v>
      </c>
      <c r="G60" s="1">
        <v>42089.758680555555</v>
      </c>
      <c r="H60">
        <v>12</v>
      </c>
      <c r="I60">
        <v>123</v>
      </c>
    </row>
    <row r="61" spans="1:9" x14ac:dyDescent="0.25">
      <c r="A61" t="s">
        <v>66</v>
      </c>
      <c r="B61" t="s">
        <v>1093</v>
      </c>
      <c r="C61" s="1"/>
      <c r="D61" t="s">
        <v>9</v>
      </c>
      <c r="E61" s="1">
        <v>41978.333333333336</v>
      </c>
      <c r="F61" t="s">
        <v>10</v>
      </c>
      <c r="G61" s="1">
        <v>42086.812372685185</v>
      </c>
      <c r="H61">
        <v>15</v>
      </c>
      <c r="I61">
        <v>123</v>
      </c>
    </row>
    <row r="62" spans="1:9" x14ac:dyDescent="0.25">
      <c r="A62" t="s">
        <v>67</v>
      </c>
      <c r="B62" t="s">
        <v>1051</v>
      </c>
      <c r="C62" s="1"/>
      <c r="D62" t="s">
        <v>9</v>
      </c>
      <c r="E62" s="1">
        <v>42032.333333333336</v>
      </c>
      <c r="F62" t="s">
        <v>10</v>
      </c>
      <c r="G62" s="1">
        <v>42053.926018518519</v>
      </c>
      <c r="H62">
        <v>48</v>
      </c>
      <c r="I62">
        <v>69</v>
      </c>
    </row>
    <row r="63" spans="1:9" x14ac:dyDescent="0.25">
      <c r="A63" t="s">
        <v>68</v>
      </c>
      <c r="B63" t="s">
        <v>1056</v>
      </c>
      <c r="C63" s="1"/>
      <c r="D63" t="s">
        <v>9</v>
      </c>
      <c r="E63" s="1">
        <v>41978.333333333336</v>
      </c>
      <c r="F63" t="s">
        <v>10</v>
      </c>
      <c r="G63" s="1">
        <v>42083.932314814818</v>
      </c>
      <c r="H63">
        <v>18</v>
      </c>
      <c r="I63">
        <v>123</v>
      </c>
    </row>
    <row r="64" spans="1:9" x14ac:dyDescent="0.25">
      <c r="A64" t="s">
        <v>69</v>
      </c>
      <c r="B64" t="s">
        <v>1067</v>
      </c>
      <c r="C64" s="1"/>
      <c r="D64" t="s">
        <v>9</v>
      </c>
      <c r="E64" s="1">
        <v>41981.333333333336</v>
      </c>
      <c r="F64" t="s">
        <v>25</v>
      </c>
      <c r="G64" s="1">
        <v>41990.812604166669</v>
      </c>
      <c r="H64">
        <v>111</v>
      </c>
      <c r="I64">
        <v>120</v>
      </c>
    </row>
    <row r="65" spans="1:9" x14ac:dyDescent="0.25">
      <c r="A65" t="s">
        <v>70</v>
      </c>
      <c r="B65" t="s">
        <v>1051</v>
      </c>
      <c r="C65" s="1"/>
      <c r="D65" t="s">
        <v>9</v>
      </c>
      <c r="E65" s="1">
        <v>42027.333333333336</v>
      </c>
      <c r="F65" t="s">
        <v>10</v>
      </c>
      <c r="G65" s="1">
        <v>42081.747974537036</v>
      </c>
      <c r="H65">
        <v>20</v>
      </c>
      <c r="I65">
        <v>74</v>
      </c>
    </row>
    <row r="66" spans="1:9" x14ac:dyDescent="0.25">
      <c r="A66" t="s">
        <v>71</v>
      </c>
      <c r="B66" t="s">
        <v>1056</v>
      </c>
      <c r="C66" s="1"/>
      <c r="D66" t="s">
        <v>9</v>
      </c>
      <c r="E66" s="1">
        <v>41995.333333333336</v>
      </c>
      <c r="F66" t="s">
        <v>30</v>
      </c>
      <c r="G66" s="1">
        <v>42088.601597222223</v>
      </c>
      <c r="H66">
        <v>13</v>
      </c>
      <c r="I66">
        <v>106</v>
      </c>
    </row>
    <row r="67" spans="1:9" x14ac:dyDescent="0.25">
      <c r="A67" t="s">
        <v>72</v>
      </c>
      <c r="B67" t="s">
        <v>1056</v>
      </c>
      <c r="C67" s="1"/>
      <c r="D67" t="s">
        <v>9</v>
      </c>
      <c r="E67" s="1">
        <v>41983.333333333336</v>
      </c>
      <c r="F67" t="s">
        <v>10</v>
      </c>
      <c r="G67" s="1">
        <v>42060.64675925926</v>
      </c>
      <c r="H67">
        <v>41</v>
      </c>
      <c r="I67">
        <v>118</v>
      </c>
    </row>
    <row r="68" spans="1:9" x14ac:dyDescent="0.25">
      <c r="A68" t="s">
        <v>73</v>
      </c>
      <c r="B68" t="s">
        <v>1051</v>
      </c>
      <c r="C68" s="1"/>
      <c r="D68" t="s">
        <v>9</v>
      </c>
      <c r="E68" s="1">
        <v>41996.333333333336</v>
      </c>
      <c r="F68" t="s">
        <v>10</v>
      </c>
      <c r="G68" s="1">
        <v>42060.856145833335</v>
      </c>
      <c r="H68">
        <v>41</v>
      </c>
      <c r="I68">
        <v>105</v>
      </c>
    </row>
    <row r="69" spans="1:9" x14ac:dyDescent="0.25">
      <c r="A69" t="s">
        <v>74</v>
      </c>
      <c r="B69" t="s">
        <v>1056</v>
      </c>
      <c r="C69" s="1"/>
      <c r="D69" t="s">
        <v>9</v>
      </c>
      <c r="E69" s="1">
        <v>41985.333333333336</v>
      </c>
      <c r="F69" t="s">
        <v>23</v>
      </c>
      <c r="G69" s="1">
        <v>42040.568912037037</v>
      </c>
      <c r="H69">
        <v>61</v>
      </c>
      <c r="I69">
        <v>116</v>
      </c>
    </row>
    <row r="70" spans="1:9" x14ac:dyDescent="0.25">
      <c r="A70" t="s">
        <v>75</v>
      </c>
      <c r="B70" t="s">
        <v>1056</v>
      </c>
      <c r="C70" s="1"/>
      <c r="D70" t="s">
        <v>9</v>
      </c>
      <c r="E70" s="1">
        <v>41988.333333333336</v>
      </c>
      <c r="F70" t="s">
        <v>23</v>
      </c>
      <c r="G70" s="1">
        <v>42033.993414351855</v>
      </c>
      <c r="H70">
        <v>68</v>
      </c>
      <c r="I70">
        <v>113</v>
      </c>
    </row>
    <row r="71" spans="1:9" x14ac:dyDescent="0.25">
      <c r="A71" t="s">
        <v>76</v>
      </c>
      <c r="B71" t="s">
        <v>1051</v>
      </c>
      <c r="C71" s="1"/>
      <c r="D71" t="s">
        <v>9</v>
      </c>
      <c r="E71" s="1">
        <v>42016.333333333336</v>
      </c>
      <c r="F71" t="s">
        <v>25</v>
      </c>
      <c r="G71" s="1">
        <v>42016.333333333336</v>
      </c>
      <c r="H71">
        <v>85</v>
      </c>
      <c r="I71">
        <v>85</v>
      </c>
    </row>
    <row r="72" spans="1:9" x14ac:dyDescent="0.25">
      <c r="A72" t="s">
        <v>77</v>
      </c>
      <c r="B72" t="s">
        <v>1056</v>
      </c>
      <c r="C72" s="1"/>
      <c r="D72" t="s">
        <v>9</v>
      </c>
      <c r="E72" s="1">
        <v>41990.333333333336</v>
      </c>
      <c r="F72" t="s">
        <v>23</v>
      </c>
      <c r="G72" s="1">
        <v>42045.471620370372</v>
      </c>
      <c r="H72">
        <v>56</v>
      </c>
      <c r="I72">
        <v>111</v>
      </c>
    </row>
    <row r="73" spans="1:9" x14ac:dyDescent="0.25">
      <c r="A73" t="s">
        <v>78</v>
      </c>
      <c r="B73" t="s">
        <v>1056</v>
      </c>
      <c r="C73" s="1"/>
      <c r="D73" t="s">
        <v>9</v>
      </c>
      <c r="E73" s="1">
        <v>41990.333333333336</v>
      </c>
      <c r="F73" t="s">
        <v>23</v>
      </c>
      <c r="G73" s="1">
        <v>42033.964803240742</v>
      </c>
      <c r="H73">
        <v>68</v>
      </c>
      <c r="I73">
        <v>111</v>
      </c>
    </row>
    <row r="74" spans="1:9" x14ac:dyDescent="0.25">
      <c r="A74" t="s">
        <v>4599</v>
      </c>
      <c r="B74" t="s">
        <v>1051</v>
      </c>
      <c r="C74" s="1"/>
      <c r="D74" t="s">
        <v>9</v>
      </c>
      <c r="E74" s="1">
        <v>42033.333333333336</v>
      </c>
      <c r="F74" t="s">
        <v>10</v>
      </c>
      <c r="G74" s="1">
        <v>42060.974907407406</v>
      </c>
      <c r="H74">
        <v>41</v>
      </c>
      <c r="I74">
        <v>68</v>
      </c>
    </row>
    <row r="75" spans="1:9" x14ac:dyDescent="0.25">
      <c r="A75" t="s">
        <v>4600</v>
      </c>
      <c r="B75" t="s">
        <v>1067</v>
      </c>
      <c r="C75" s="1"/>
      <c r="D75" t="s">
        <v>9</v>
      </c>
      <c r="E75" s="1">
        <v>42037.333333333336</v>
      </c>
      <c r="F75" t="s">
        <v>10</v>
      </c>
      <c r="G75" s="1">
        <v>42065.96947916667</v>
      </c>
      <c r="H75">
        <v>36</v>
      </c>
      <c r="I75">
        <v>64</v>
      </c>
    </row>
    <row r="76" spans="1:9" x14ac:dyDescent="0.25">
      <c r="A76" t="s">
        <v>4601</v>
      </c>
      <c r="B76" t="s">
        <v>1051</v>
      </c>
      <c r="C76" s="1"/>
      <c r="D76" t="s">
        <v>9</v>
      </c>
      <c r="E76" s="1">
        <v>42037.333333333336</v>
      </c>
      <c r="F76" t="s">
        <v>11</v>
      </c>
      <c r="G76" s="1">
        <v>42090.651539351849</v>
      </c>
      <c r="H76">
        <v>11</v>
      </c>
      <c r="I76">
        <v>64</v>
      </c>
    </row>
    <row r="77" spans="1:9" x14ac:dyDescent="0.25">
      <c r="A77" t="s">
        <v>79</v>
      </c>
      <c r="B77" t="s">
        <v>1056</v>
      </c>
      <c r="C77" s="1"/>
      <c r="D77" t="s">
        <v>9</v>
      </c>
      <c r="E77" s="1">
        <v>42027.333333333336</v>
      </c>
      <c r="F77" t="s">
        <v>23</v>
      </c>
      <c r="G77" s="1">
        <v>42045.51494212963</v>
      </c>
      <c r="H77">
        <v>56</v>
      </c>
      <c r="I77">
        <v>74</v>
      </c>
    </row>
    <row r="78" spans="1:9" x14ac:dyDescent="0.25">
      <c r="A78" t="s">
        <v>4602</v>
      </c>
      <c r="B78" t="s">
        <v>1093</v>
      </c>
      <c r="C78" s="1"/>
      <c r="D78" t="s">
        <v>9</v>
      </c>
      <c r="E78" s="1">
        <v>42037.333333333336</v>
      </c>
      <c r="F78" t="s">
        <v>11</v>
      </c>
      <c r="G78" s="1">
        <v>42094.085625</v>
      </c>
      <c r="H78">
        <v>7</v>
      </c>
      <c r="I78">
        <v>64</v>
      </c>
    </row>
    <row r="79" spans="1:9" x14ac:dyDescent="0.25">
      <c r="A79" t="s">
        <v>4603</v>
      </c>
      <c r="B79" t="s">
        <v>1056</v>
      </c>
      <c r="C79" s="1"/>
      <c r="D79" t="s">
        <v>9</v>
      </c>
      <c r="E79" s="1">
        <v>42037.208333333336</v>
      </c>
      <c r="F79" t="s">
        <v>23</v>
      </c>
      <c r="G79" s="1">
        <v>42052.555925925924</v>
      </c>
      <c r="H79">
        <v>49</v>
      </c>
      <c r="I79">
        <v>64</v>
      </c>
    </row>
    <row r="80" spans="1:9" x14ac:dyDescent="0.25">
      <c r="A80" t="s">
        <v>80</v>
      </c>
      <c r="B80" t="s">
        <v>1056</v>
      </c>
      <c r="C80" s="1"/>
      <c r="D80" t="s">
        <v>9</v>
      </c>
      <c r="E80" s="1">
        <v>42011.333333333336</v>
      </c>
      <c r="F80" t="s">
        <v>30</v>
      </c>
      <c r="G80" s="1">
        <v>42025.897094907406</v>
      </c>
      <c r="H80">
        <v>76</v>
      </c>
      <c r="I80">
        <v>90</v>
      </c>
    </row>
    <row r="81" spans="1:9" x14ac:dyDescent="0.25">
      <c r="A81" t="s">
        <v>81</v>
      </c>
      <c r="B81" t="s">
        <v>1051</v>
      </c>
      <c r="C81" s="1"/>
      <c r="D81" t="s">
        <v>9</v>
      </c>
      <c r="E81" s="1">
        <v>42027.333333333336</v>
      </c>
      <c r="F81" t="s">
        <v>11</v>
      </c>
      <c r="G81" s="1">
        <v>42091.561030092591</v>
      </c>
      <c r="H81">
        <v>10</v>
      </c>
      <c r="I81">
        <v>74</v>
      </c>
    </row>
    <row r="82" spans="1:9" x14ac:dyDescent="0.25">
      <c r="A82" t="s">
        <v>4604</v>
      </c>
      <c r="B82" t="s">
        <v>1051</v>
      </c>
      <c r="C82" s="1"/>
      <c r="D82" t="s">
        <v>9</v>
      </c>
      <c r="E82" s="1">
        <v>42037.333333333336</v>
      </c>
      <c r="F82" t="s">
        <v>10</v>
      </c>
      <c r="G82" s="1">
        <v>42059.865289351852</v>
      </c>
      <c r="H82">
        <v>42</v>
      </c>
      <c r="I82">
        <v>64</v>
      </c>
    </row>
    <row r="83" spans="1:9" x14ac:dyDescent="0.25">
      <c r="A83" t="s">
        <v>4605</v>
      </c>
      <c r="B83" t="s">
        <v>1051</v>
      </c>
      <c r="C83" s="1"/>
      <c r="D83" t="s">
        <v>9</v>
      </c>
      <c r="E83" s="1">
        <v>42037.333333333336</v>
      </c>
      <c r="F83" t="s">
        <v>10</v>
      </c>
      <c r="G83" s="1">
        <v>42060.859756944446</v>
      </c>
      <c r="H83">
        <v>41</v>
      </c>
      <c r="I83">
        <v>64</v>
      </c>
    </row>
    <row r="84" spans="1:9" x14ac:dyDescent="0.25">
      <c r="A84" t="s">
        <v>4606</v>
      </c>
      <c r="B84" t="s">
        <v>1067</v>
      </c>
      <c r="C84" s="1"/>
      <c r="D84" t="s">
        <v>9</v>
      </c>
      <c r="E84" s="1">
        <v>42037.333333333336</v>
      </c>
      <c r="F84" t="s">
        <v>11</v>
      </c>
      <c r="G84" s="1">
        <v>42095.691631944443</v>
      </c>
      <c r="H84">
        <v>6</v>
      </c>
      <c r="I84">
        <v>64</v>
      </c>
    </row>
    <row r="85" spans="1:9" x14ac:dyDescent="0.25">
      <c r="A85" t="s">
        <v>4607</v>
      </c>
      <c r="B85" t="s">
        <v>1051</v>
      </c>
      <c r="C85" s="1"/>
      <c r="D85" t="s">
        <v>9</v>
      </c>
      <c r="E85" s="1">
        <v>42037.333333333336</v>
      </c>
      <c r="F85" t="s">
        <v>10</v>
      </c>
      <c r="G85" s="1">
        <v>42060.857824074075</v>
      </c>
      <c r="H85">
        <v>41</v>
      </c>
      <c r="I85">
        <v>64</v>
      </c>
    </row>
    <row r="86" spans="1:9" x14ac:dyDescent="0.25">
      <c r="A86" t="s">
        <v>82</v>
      </c>
      <c r="B86" t="s">
        <v>1056</v>
      </c>
      <c r="C86" s="1"/>
      <c r="D86" t="s">
        <v>9</v>
      </c>
      <c r="E86" s="1">
        <v>42011.333333333336</v>
      </c>
      <c r="F86" t="s">
        <v>10</v>
      </c>
      <c r="G86" s="1">
        <v>42069.943159722221</v>
      </c>
      <c r="H86">
        <v>32</v>
      </c>
      <c r="I86">
        <v>90</v>
      </c>
    </row>
    <row r="87" spans="1:9" x14ac:dyDescent="0.25">
      <c r="A87" t="s">
        <v>83</v>
      </c>
      <c r="B87" t="s">
        <v>1056</v>
      </c>
      <c r="C87" s="1"/>
      <c r="D87" t="s">
        <v>9</v>
      </c>
      <c r="E87" s="1">
        <v>42011.333333333336</v>
      </c>
      <c r="F87" t="s">
        <v>30</v>
      </c>
      <c r="G87" s="1">
        <v>42044.724004629628</v>
      </c>
      <c r="H87">
        <v>57</v>
      </c>
      <c r="I87">
        <v>90</v>
      </c>
    </row>
    <row r="88" spans="1:9" x14ac:dyDescent="0.25">
      <c r="A88" t="s">
        <v>84</v>
      </c>
      <c r="B88" t="s">
        <v>1056</v>
      </c>
      <c r="C88" s="1"/>
      <c r="D88" t="s">
        <v>9</v>
      </c>
      <c r="E88" s="1">
        <v>42011.333333333336</v>
      </c>
      <c r="F88" t="s">
        <v>23</v>
      </c>
      <c r="G88" s="1">
        <v>42068.76630787037</v>
      </c>
      <c r="H88">
        <v>33</v>
      </c>
      <c r="I88">
        <v>90</v>
      </c>
    </row>
    <row r="89" spans="1:9" x14ac:dyDescent="0.25">
      <c r="A89" t="s">
        <v>85</v>
      </c>
      <c r="B89" t="s">
        <v>1093</v>
      </c>
      <c r="C89" s="1"/>
      <c r="D89" t="s">
        <v>9</v>
      </c>
      <c r="E89" s="1">
        <v>42011.333333333336</v>
      </c>
      <c r="F89" t="s">
        <v>30</v>
      </c>
      <c r="G89" s="1">
        <v>42094.703564814816</v>
      </c>
      <c r="H89">
        <v>7</v>
      </c>
      <c r="I89">
        <v>90</v>
      </c>
    </row>
    <row r="90" spans="1:9" x14ac:dyDescent="0.25">
      <c r="A90" t="s">
        <v>86</v>
      </c>
      <c r="B90" t="s">
        <v>1093</v>
      </c>
      <c r="C90" s="1"/>
      <c r="D90" t="s">
        <v>9</v>
      </c>
      <c r="E90" s="1">
        <v>42011.333333333336</v>
      </c>
      <c r="F90" t="s">
        <v>23</v>
      </c>
      <c r="G90" s="1">
        <v>42089.756898148145</v>
      </c>
      <c r="H90">
        <v>12</v>
      </c>
      <c r="I90">
        <v>90</v>
      </c>
    </row>
    <row r="91" spans="1:9" x14ac:dyDescent="0.25">
      <c r="A91" t="s">
        <v>87</v>
      </c>
      <c r="B91" t="s">
        <v>1056</v>
      </c>
      <c r="C91" s="1"/>
      <c r="D91" t="s">
        <v>9</v>
      </c>
      <c r="E91" s="1">
        <v>42011.333333333336</v>
      </c>
      <c r="F91" t="s">
        <v>23</v>
      </c>
      <c r="G91" s="1">
        <v>42083.741469907407</v>
      </c>
      <c r="H91">
        <v>18</v>
      </c>
      <c r="I91">
        <v>90</v>
      </c>
    </row>
    <row r="92" spans="1:9" x14ac:dyDescent="0.25">
      <c r="A92" t="s">
        <v>88</v>
      </c>
      <c r="B92" t="s">
        <v>1056</v>
      </c>
      <c r="C92" s="1"/>
      <c r="D92" t="s">
        <v>9</v>
      </c>
      <c r="E92" s="1">
        <v>42011.333333333336</v>
      </c>
      <c r="F92" t="s">
        <v>10</v>
      </c>
      <c r="G92" s="1">
        <v>42069.788981481484</v>
      </c>
      <c r="H92">
        <v>32</v>
      </c>
      <c r="I92">
        <v>90</v>
      </c>
    </row>
    <row r="93" spans="1:9" x14ac:dyDescent="0.25">
      <c r="A93" t="s">
        <v>89</v>
      </c>
      <c r="B93" t="s">
        <v>1093</v>
      </c>
      <c r="C93" s="1"/>
      <c r="D93" t="s">
        <v>9</v>
      </c>
      <c r="E93" s="1">
        <v>42011.333333333336</v>
      </c>
      <c r="F93" t="s">
        <v>25</v>
      </c>
      <c r="G93" s="1">
        <v>42089.800219907411</v>
      </c>
      <c r="H93">
        <v>12</v>
      </c>
      <c r="I93">
        <v>90</v>
      </c>
    </row>
    <row r="94" spans="1:9" x14ac:dyDescent="0.25">
      <c r="A94" t="s">
        <v>90</v>
      </c>
      <c r="B94" t="s">
        <v>1093</v>
      </c>
      <c r="C94" s="1"/>
      <c r="D94" t="s">
        <v>9</v>
      </c>
      <c r="E94" s="1">
        <v>42011.333333333336</v>
      </c>
      <c r="F94" t="s">
        <v>25</v>
      </c>
      <c r="G94" s="1">
        <v>42089.80568287037</v>
      </c>
      <c r="H94">
        <v>12</v>
      </c>
      <c r="I94">
        <v>90</v>
      </c>
    </row>
    <row r="95" spans="1:9" x14ac:dyDescent="0.25">
      <c r="A95" t="s">
        <v>91</v>
      </c>
      <c r="B95" t="s">
        <v>1056</v>
      </c>
      <c r="C95" s="1"/>
      <c r="D95" t="s">
        <v>9</v>
      </c>
      <c r="E95" s="1">
        <v>42012.333333333336</v>
      </c>
      <c r="F95" t="s">
        <v>10</v>
      </c>
      <c r="G95" s="1">
        <v>42086.622175925928</v>
      </c>
      <c r="H95">
        <v>15</v>
      </c>
      <c r="I95">
        <v>89</v>
      </c>
    </row>
    <row r="96" spans="1:9" x14ac:dyDescent="0.25">
      <c r="A96" t="s">
        <v>92</v>
      </c>
      <c r="B96" t="s">
        <v>1056</v>
      </c>
      <c r="C96" s="1"/>
      <c r="D96" t="s">
        <v>9</v>
      </c>
      <c r="E96" s="1">
        <v>42012.333333333336</v>
      </c>
      <c r="F96" t="s">
        <v>23</v>
      </c>
      <c r="G96" s="1">
        <v>42083.759386574071</v>
      </c>
      <c r="H96">
        <v>18</v>
      </c>
      <c r="I96">
        <v>89</v>
      </c>
    </row>
    <row r="97" spans="1:9" x14ac:dyDescent="0.25">
      <c r="A97" t="s">
        <v>93</v>
      </c>
      <c r="B97" t="s">
        <v>1056</v>
      </c>
      <c r="C97" s="1"/>
      <c r="D97" t="s">
        <v>9</v>
      </c>
      <c r="E97" s="1">
        <v>42016.333333333336</v>
      </c>
      <c r="F97" t="s">
        <v>23</v>
      </c>
      <c r="G97" s="1">
        <v>42095.878113425926</v>
      </c>
      <c r="H97">
        <v>6</v>
      </c>
      <c r="I97">
        <v>85</v>
      </c>
    </row>
    <row r="98" spans="1:9" x14ac:dyDescent="0.25">
      <c r="A98" t="s">
        <v>94</v>
      </c>
      <c r="B98" t="s">
        <v>1056</v>
      </c>
      <c r="C98" s="1"/>
      <c r="D98" t="s">
        <v>9</v>
      </c>
      <c r="E98" s="1">
        <v>42016.333333333336</v>
      </c>
      <c r="F98" t="s">
        <v>23</v>
      </c>
      <c r="G98" s="1">
        <v>42076.662164351852</v>
      </c>
      <c r="H98">
        <v>25</v>
      </c>
      <c r="I98">
        <v>85</v>
      </c>
    </row>
    <row r="99" spans="1:9" x14ac:dyDescent="0.25">
      <c r="A99" t="s">
        <v>95</v>
      </c>
      <c r="B99" t="s">
        <v>1056</v>
      </c>
      <c r="C99" s="1"/>
      <c r="D99" t="s">
        <v>9</v>
      </c>
      <c r="E99" s="1">
        <v>42013.333333333336</v>
      </c>
      <c r="F99" t="s">
        <v>23</v>
      </c>
      <c r="G99" s="1">
        <v>42045.588472222225</v>
      </c>
      <c r="H99">
        <v>56</v>
      </c>
      <c r="I99">
        <v>88</v>
      </c>
    </row>
    <row r="100" spans="1:9" x14ac:dyDescent="0.25">
      <c r="A100" t="s">
        <v>96</v>
      </c>
      <c r="B100" t="s">
        <v>1056</v>
      </c>
      <c r="C100" s="1"/>
      <c r="D100" t="s">
        <v>9</v>
      </c>
      <c r="E100" s="1">
        <v>42013.333333333336</v>
      </c>
      <c r="F100" t="s">
        <v>10</v>
      </c>
      <c r="G100" s="1">
        <v>42094.939409722225</v>
      </c>
      <c r="H100">
        <v>7</v>
      </c>
      <c r="I100">
        <v>88</v>
      </c>
    </row>
    <row r="101" spans="1:9" x14ac:dyDescent="0.25">
      <c r="A101" t="s">
        <v>97</v>
      </c>
      <c r="B101" t="s">
        <v>1056</v>
      </c>
      <c r="C101" s="1"/>
      <c r="D101" t="s">
        <v>9</v>
      </c>
      <c r="E101" s="1">
        <v>42013.333333333336</v>
      </c>
      <c r="F101" t="s">
        <v>10</v>
      </c>
      <c r="G101" s="1">
        <v>42086.650729166664</v>
      </c>
      <c r="H101">
        <v>15</v>
      </c>
      <c r="I101">
        <v>88</v>
      </c>
    </row>
    <row r="102" spans="1:9" x14ac:dyDescent="0.25">
      <c r="A102" t="s">
        <v>98</v>
      </c>
      <c r="B102" t="s">
        <v>1056</v>
      </c>
      <c r="C102" s="1"/>
      <c r="D102" t="s">
        <v>9</v>
      </c>
      <c r="E102" s="1">
        <v>42013.333333333336</v>
      </c>
      <c r="F102" t="s">
        <v>11</v>
      </c>
      <c r="G102" s="1">
        <v>42094.927546296298</v>
      </c>
      <c r="H102">
        <v>7</v>
      </c>
      <c r="I102">
        <v>88</v>
      </c>
    </row>
    <row r="103" spans="1:9" x14ac:dyDescent="0.25">
      <c r="A103" t="s">
        <v>99</v>
      </c>
      <c r="B103" t="s">
        <v>1056</v>
      </c>
      <c r="C103" s="1"/>
      <c r="D103" t="s">
        <v>9</v>
      </c>
      <c r="E103" s="1">
        <v>42013.333333333336</v>
      </c>
      <c r="F103" t="s">
        <v>10</v>
      </c>
      <c r="G103" s="1">
        <v>42069.947395833333</v>
      </c>
      <c r="H103">
        <v>32</v>
      </c>
      <c r="I103">
        <v>88</v>
      </c>
    </row>
    <row r="104" spans="1:9" x14ac:dyDescent="0.25">
      <c r="A104" t="s">
        <v>4409</v>
      </c>
      <c r="B104" t="s">
        <v>1093</v>
      </c>
      <c r="C104" s="1"/>
      <c r="D104" t="s">
        <v>9</v>
      </c>
      <c r="E104" s="1">
        <v>42016.333333333336</v>
      </c>
      <c r="F104" t="s">
        <v>25</v>
      </c>
      <c r="G104" s="1">
        <v>42093.614351851851</v>
      </c>
      <c r="H104">
        <v>8</v>
      </c>
      <c r="I104">
        <v>85</v>
      </c>
    </row>
    <row r="105" spans="1:9" x14ac:dyDescent="0.25">
      <c r="A105" t="s">
        <v>100</v>
      </c>
      <c r="B105" t="s">
        <v>1067</v>
      </c>
      <c r="C105" s="1"/>
      <c r="D105" t="s">
        <v>9</v>
      </c>
      <c r="E105" s="1">
        <v>42016.333333333336</v>
      </c>
      <c r="F105" t="s">
        <v>10</v>
      </c>
      <c r="G105" s="1">
        <v>42094.812662037039</v>
      </c>
      <c r="H105">
        <v>7</v>
      </c>
      <c r="I105">
        <v>85</v>
      </c>
    </row>
    <row r="106" spans="1:9" x14ac:dyDescent="0.25">
      <c r="A106" t="s">
        <v>101</v>
      </c>
      <c r="B106" t="s">
        <v>1056</v>
      </c>
      <c r="C106" s="1"/>
      <c r="D106" t="s">
        <v>9</v>
      </c>
      <c r="E106" s="1">
        <v>42016.333333333336</v>
      </c>
      <c r="F106" t="s">
        <v>23</v>
      </c>
      <c r="G106" s="1">
        <v>42086.747650462959</v>
      </c>
      <c r="H106">
        <v>15</v>
      </c>
      <c r="I106">
        <v>85</v>
      </c>
    </row>
    <row r="107" spans="1:9" x14ac:dyDescent="0.25">
      <c r="A107" t="s">
        <v>102</v>
      </c>
      <c r="B107" t="s">
        <v>1056</v>
      </c>
      <c r="C107" s="1"/>
      <c r="D107" t="s">
        <v>9</v>
      </c>
      <c r="E107" s="1">
        <v>42016.333333333336</v>
      </c>
      <c r="F107" t="s">
        <v>23</v>
      </c>
      <c r="G107" s="1">
        <v>42075.645578703705</v>
      </c>
      <c r="H107">
        <v>26</v>
      </c>
      <c r="I107">
        <v>85</v>
      </c>
    </row>
    <row r="108" spans="1:9" x14ac:dyDescent="0.25">
      <c r="A108" t="s">
        <v>103</v>
      </c>
      <c r="B108" t="s">
        <v>1093</v>
      </c>
      <c r="C108" s="1"/>
      <c r="D108" t="s">
        <v>9</v>
      </c>
      <c r="E108" s="1">
        <v>42017.333333333336</v>
      </c>
      <c r="F108" t="s">
        <v>23</v>
      </c>
      <c r="G108" s="1">
        <v>42089.754999999997</v>
      </c>
      <c r="H108">
        <v>12</v>
      </c>
      <c r="I108">
        <v>84</v>
      </c>
    </row>
    <row r="109" spans="1:9" x14ac:dyDescent="0.25">
      <c r="A109" t="s">
        <v>104</v>
      </c>
      <c r="B109" t="s">
        <v>1093</v>
      </c>
      <c r="C109" s="1"/>
      <c r="D109" t="s">
        <v>9</v>
      </c>
      <c r="E109" s="1">
        <v>42017.333333333336</v>
      </c>
      <c r="F109" t="s">
        <v>10</v>
      </c>
      <c r="G109" s="1">
        <v>42067.716249999998</v>
      </c>
      <c r="H109">
        <v>34</v>
      </c>
      <c r="I109">
        <v>84</v>
      </c>
    </row>
    <row r="110" spans="1:9" x14ac:dyDescent="0.25">
      <c r="A110" t="s">
        <v>105</v>
      </c>
      <c r="B110" t="s">
        <v>1056</v>
      </c>
      <c r="C110" s="1"/>
      <c r="D110" t="s">
        <v>9</v>
      </c>
      <c r="E110" s="1">
        <v>42017.333333333336</v>
      </c>
      <c r="F110" t="s">
        <v>30</v>
      </c>
      <c r="G110" s="1">
        <v>42052.701284722221</v>
      </c>
      <c r="H110">
        <v>49</v>
      </c>
      <c r="I110">
        <v>84</v>
      </c>
    </row>
    <row r="111" spans="1:9" x14ac:dyDescent="0.25">
      <c r="A111" t="s">
        <v>106</v>
      </c>
      <c r="B111" t="s">
        <v>1056</v>
      </c>
      <c r="C111" s="1"/>
      <c r="D111" t="s">
        <v>9</v>
      </c>
      <c r="E111" s="1">
        <v>42017.333333333336</v>
      </c>
      <c r="F111" t="s">
        <v>30</v>
      </c>
      <c r="G111" s="1">
        <v>42075.735914351855</v>
      </c>
      <c r="H111">
        <v>26</v>
      </c>
      <c r="I111">
        <v>84</v>
      </c>
    </row>
    <row r="112" spans="1:9" x14ac:dyDescent="0.25">
      <c r="A112" t="s">
        <v>107</v>
      </c>
      <c r="B112" t="s">
        <v>1056</v>
      </c>
      <c r="C112" s="1"/>
      <c r="D112" t="s">
        <v>9</v>
      </c>
      <c r="E112" s="1">
        <v>42020.333333333336</v>
      </c>
      <c r="F112" t="s">
        <v>23</v>
      </c>
      <c r="G112" s="1">
        <v>42068.790509259263</v>
      </c>
      <c r="H112">
        <v>33</v>
      </c>
      <c r="I112">
        <v>81</v>
      </c>
    </row>
    <row r="113" spans="1:9" x14ac:dyDescent="0.25">
      <c r="A113" t="s">
        <v>108</v>
      </c>
      <c r="B113" t="s">
        <v>1056</v>
      </c>
      <c r="C113" s="1"/>
      <c r="D113" t="s">
        <v>9</v>
      </c>
      <c r="E113" s="1">
        <v>42020.333333333336</v>
      </c>
      <c r="F113" t="s">
        <v>30</v>
      </c>
      <c r="G113" s="1">
        <v>42033.770185185182</v>
      </c>
      <c r="H113">
        <v>68</v>
      </c>
      <c r="I113">
        <v>81</v>
      </c>
    </row>
    <row r="114" spans="1:9" x14ac:dyDescent="0.25">
      <c r="A114" t="s">
        <v>109</v>
      </c>
      <c r="B114" t="s">
        <v>1056</v>
      </c>
      <c r="C114" s="1"/>
      <c r="D114" t="s">
        <v>9</v>
      </c>
      <c r="E114" s="1">
        <v>42020.333333333336</v>
      </c>
      <c r="F114" t="s">
        <v>23</v>
      </c>
      <c r="G114" s="1">
        <v>42083.770115740743</v>
      </c>
      <c r="H114">
        <v>18</v>
      </c>
      <c r="I114">
        <v>81</v>
      </c>
    </row>
    <row r="115" spans="1:9" x14ac:dyDescent="0.25">
      <c r="A115" t="s">
        <v>110</v>
      </c>
      <c r="B115" t="s">
        <v>1051</v>
      </c>
      <c r="C115" s="1"/>
      <c r="D115" t="s">
        <v>9</v>
      </c>
      <c r="E115" s="1">
        <v>42025.333333333336</v>
      </c>
      <c r="F115" t="s">
        <v>10</v>
      </c>
      <c r="G115" s="1">
        <v>42088.617106481484</v>
      </c>
      <c r="H115">
        <v>13</v>
      </c>
      <c r="I115">
        <v>76</v>
      </c>
    </row>
    <row r="116" spans="1:9" x14ac:dyDescent="0.25">
      <c r="A116" t="s">
        <v>4608</v>
      </c>
      <c r="B116" t="s">
        <v>1056</v>
      </c>
      <c r="C116" s="1"/>
      <c r="D116" t="s">
        <v>9</v>
      </c>
      <c r="E116" s="1">
        <v>42037.208333333336</v>
      </c>
      <c r="F116" t="s">
        <v>10</v>
      </c>
      <c r="G116" s="1">
        <v>42086.78460648148</v>
      </c>
      <c r="H116">
        <v>15</v>
      </c>
      <c r="I116">
        <v>64</v>
      </c>
    </row>
    <row r="117" spans="1:9" x14ac:dyDescent="0.25">
      <c r="A117" t="s">
        <v>4609</v>
      </c>
      <c r="B117" t="s">
        <v>1056</v>
      </c>
      <c r="C117" s="1"/>
      <c r="D117" t="s">
        <v>9</v>
      </c>
      <c r="E117" s="1">
        <v>42040.208333333336</v>
      </c>
      <c r="F117" t="s">
        <v>23</v>
      </c>
      <c r="G117" s="1">
        <v>42052.549583333333</v>
      </c>
      <c r="H117">
        <v>49</v>
      </c>
      <c r="I117">
        <v>61</v>
      </c>
    </row>
    <row r="118" spans="1:9" x14ac:dyDescent="0.25">
      <c r="A118" t="s">
        <v>111</v>
      </c>
      <c r="B118" t="s">
        <v>1056</v>
      </c>
      <c r="C118" s="1"/>
      <c r="D118" t="s">
        <v>9</v>
      </c>
      <c r="E118" s="1">
        <v>42025.333333333336</v>
      </c>
      <c r="F118" t="s">
        <v>10</v>
      </c>
      <c r="G118" s="1">
        <v>42086.78800925926</v>
      </c>
      <c r="H118">
        <v>15</v>
      </c>
      <c r="I118">
        <v>76</v>
      </c>
    </row>
    <row r="119" spans="1:9" x14ac:dyDescent="0.25">
      <c r="A119" t="s">
        <v>112</v>
      </c>
      <c r="B119" t="s">
        <v>1056</v>
      </c>
      <c r="C119" s="1"/>
      <c r="D119" t="s">
        <v>9</v>
      </c>
      <c r="E119" s="1">
        <v>42025.333333333336</v>
      </c>
      <c r="F119" t="s">
        <v>23</v>
      </c>
      <c r="G119" s="1">
        <v>42051.658865740741</v>
      </c>
      <c r="H119">
        <v>50</v>
      </c>
      <c r="I119">
        <v>76</v>
      </c>
    </row>
    <row r="120" spans="1:9" x14ac:dyDescent="0.25">
      <c r="A120" t="s">
        <v>113</v>
      </c>
      <c r="B120" t="s">
        <v>1056</v>
      </c>
      <c r="C120" s="1"/>
      <c r="D120" t="s">
        <v>9</v>
      </c>
      <c r="E120" s="1">
        <v>42026.333333333336</v>
      </c>
      <c r="F120" t="s">
        <v>23</v>
      </c>
      <c r="G120" s="1">
        <v>42083.764537037037</v>
      </c>
      <c r="H120">
        <v>18</v>
      </c>
      <c r="I120">
        <v>75</v>
      </c>
    </row>
    <row r="121" spans="1:9" x14ac:dyDescent="0.25">
      <c r="A121" t="s">
        <v>114</v>
      </c>
      <c r="B121" t="s">
        <v>1056</v>
      </c>
      <c r="C121" s="1"/>
      <c r="D121" t="s">
        <v>9</v>
      </c>
      <c r="E121" s="1">
        <v>42030.333333333336</v>
      </c>
      <c r="F121" t="s">
        <v>23</v>
      </c>
      <c r="G121" s="1">
        <v>42095.777037037034</v>
      </c>
      <c r="H121">
        <v>6</v>
      </c>
      <c r="I121">
        <v>71</v>
      </c>
    </row>
    <row r="122" spans="1:9" x14ac:dyDescent="0.25">
      <c r="A122" t="s">
        <v>115</v>
      </c>
      <c r="B122" t="s">
        <v>1056</v>
      </c>
      <c r="C122" s="1"/>
      <c r="D122" t="s">
        <v>9</v>
      </c>
      <c r="E122" s="1">
        <v>42031.333333333336</v>
      </c>
      <c r="F122" t="s">
        <v>30</v>
      </c>
      <c r="G122" s="1">
        <v>42055.934618055559</v>
      </c>
      <c r="H122">
        <v>46</v>
      </c>
      <c r="I122">
        <v>70</v>
      </c>
    </row>
    <row r="123" spans="1:9" x14ac:dyDescent="0.25">
      <c r="A123" t="s">
        <v>116</v>
      </c>
      <c r="B123" t="s">
        <v>1056</v>
      </c>
      <c r="C123" s="1"/>
      <c r="D123" t="s">
        <v>9</v>
      </c>
      <c r="E123" s="1">
        <v>42031.333333333336</v>
      </c>
      <c r="F123" t="s">
        <v>10</v>
      </c>
      <c r="G123" s="1">
        <v>42080.641076388885</v>
      </c>
      <c r="H123">
        <v>21</v>
      </c>
      <c r="I123">
        <v>70</v>
      </c>
    </row>
    <row r="124" spans="1:9" x14ac:dyDescent="0.25">
      <c r="A124" t="s">
        <v>117</v>
      </c>
      <c r="B124" t="s">
        <v>1067</v>
      </c>
      <c r="C124" s="1"/>
      <c r="D124" t="s">
        <v>9</v>
      </c>
      <c r="E124" s="1">
        <v>42031.333333333336</v>
      </c>
      <c r="F124" t="s">
        <v>25</v>
      </c>
      <c r="G124" s="1">
        <v>42038.760127314818</v>
      </c>
      <c r="H124">
        <v>63</v>
      </c>
      <c r="I124">
        <v>70</v>
      </c>
    </row>
    <row r="125" spans="1:9" x14ac:dyDescent="0.25">
      <c r="A125" t="s">
        <v>118</v>
      </c>
      <c r="B125" t="s">
        <v>1056</v>
      </c>
      <c r="C125" s="1"/>
      <c r="D125" t="s">
        <v>9</v>
      </c>
      <c r="E125" s="1">
        <v>42031.333333333336</v>
      </c>
      <c r="F125" t="s">
        <v>23</v>
      </c>
      <c r="G125" s="1">
        <v>42083.73704861111</v>
      </c>
      <c r="H125">
        <v>18</v>
      </c>
      <c r="I125">
        <v>70</v>
      </c>
    </row>
    <row r="126" spans="1:9" x14ac:dyDescent="0.25">
      <c r="A126" t="s">
        <v>119</v>
      </c>
      <c r="B126" t="s">
        <v>1056</v>
      </c>
      <c r="C126" s="1"/>
      <c r="D126" t="s">
        <v>9</v>
      </c>
      <c r="E126" s="1">
        <v>42032.333333333336</v>
      </c>
      <c r="F126" t="s">
        <v>30</v>
      </c>
      <c r="G126" s="1">
        <v>42060.687881944446</v>
      </c>
      <c r="H126">
        <v>41</v>
      </c>
      <c r="I126">
        <v>69</v>
      </c>
    </row>
    <row r="127" spans="1:9" x14ac:dyDescent="0.25">
      <c r="A127" t="s">
        <v>120</v>
      </c>
      <c r="B127" t="s">
        <v>1056</v>
      </c>
      <c r="C127" s="1"/>
      <c r="D127" t="s">
        <v>9</v>
      </c>
      <c r="E127" s="1">
        <v>42032.333333333336</v>
      </c>
      <c r="F127" t="s">
        <v>30</v>
      </c>
      <c r="G127" s="1">
        <v>42068.731620370374</v>
      </c>
      <c r="H127">
        <v>33</v>
      </c>
      <c r="I127">
        <v>69</v>
      </c>
    </row>
    <row r="128" spans="1:9" x14ac:dyDescent="0.25">
      <c r="A128" t="s">
        <v>121</v>
      </c>
      <c r="B128" t="s">
        <v>1056</v>
      </c>
      <c r="C128" s="1"/>
      <c r="D128" t="s">
        <v>9</v>
      </c>
      <c r="E128" s="1">
        <v>42032.333333333336</v>
      </c>
      <c r="F128" t="s">
        <v>23</v>
      </c>
      <c r="G128" s="1">
        <v>42066.773518518516</v>
      </c>
      <c r="H128">
        <v>35</v>
      </c>
      <c r="I128">
        <v>69</v>
      </c>
    </row>
    <row r="129" spans="1:9" x14ac:dyDescent="0.25">
      <c r="A129" t="s">
        <v>122</v>
      </c>
      <c r="B129" t="s">
        <v>1051</v>
      </c>
      <c r="C129" s="1"/>
      <c r="D129" t="s">
        <v>9</v>
      </c>
      <c r="E129" s="1">
        <v>42032.333333333336</v>
      </c>
      <c r="F129" t="s">
        <v>30</v>
      </c>
      <c r="G129" s="1">
        <v>42088.767928240741</v>
      </c>
      <c r="H129">
        <v>13</v>
      </c>
      <c r="I129">
        <v>69</v>
      </c>
    </row>
    <row r="130" spans="1:9" x14ac:dyDescent="0.25">
      <c r="A130" t="s">
        <v>4412</v>
      </c>
      <c r="B130" t="s">
        <v>1051</v>
      </c>
      <c r="C130" s="1"/>
      <c r="D130" t="s">
        <v>9</v>
      </c>
      <c r="E130" s="1">
        <v>42034.333333333336</v>
      </c>
      <c r="F130" t="s">
        <v>25</v>
      </c>
      <c r="G130" s="1">
        <v>42096.973217592589</v>
      </c>
      <c r="H130">
        <v>5</v>
      </c>
      <c r="I130">
        <v>67</v>
      </c>
    </row>
    <row r="131" spans="1:9" x14ac:dyDescent="0.25">
      <c r="A131" t="s">
        <v>4610</v>
      </c>
      <c r="B131" t="s">
        <v>1051</v>
      </c>
      <c r="C131" s="1"/>
      <c r="D131" t="s">
        <v>9</v>
      </c>
      <c r="E131" s="1">
        <v>42034.333333333336</v>
      </c>
      <c r="F131" t="s">
        <v>23</v>
      </c>
      <c r="G131" s="1">
        <v>42082.751226851855</v>
      </c>
      <c r="H131">
        <v>19</v>
      </c>
      <c r="I131">
        <v>67</v>
      </c>
    </row>
    <row r="132" spans="1:9" x14ac:dyDescent="0.25">
      <c r="A132" t="s">
        <v>4611</v>
      </c>
      <c r="B132" t="s">
        <v>1067</v>
      </c>
      <c r="C132" s="1"/>
      <c r="D132" t="s">
        <v>9</v>
      </c>
      <c r="E132" s="1">
        <v>42034.333333333336</v>
      </c>
      <c r="F132" t="s">
        <v>23</v>
      </c>
      <c r="G132" s="1">
        <v>42096.513472222221</v>
      </c>
      <c r="H132">
        <v>5</v>
      </c>
      <c r="I132">
        <v>67</v>
      </c>
    </row>
    <row r="133" spans="1:9" x14ac:dyDescent="0.25">
      <c r="A133" t="s">
        <v>123</v>
      </c>
      <c r="B133" t="s">
        <v>1056</v>
      </c>
      <c r="C133" s="1"/>
      <c r="D133" t="s">
        <v>124</v>
      </c>
      <c r="E133" s="1">
        <v>41869.166666666664</v>
      </c>
      <c r="F133" t="s">
        <v>11</v>
      </c>
      <c r="G133" s="1">
        <v>42072.878877314812</v>
      </c>
      <c r="H133">
        <v>29</v>
      </c>
      <c r="I133">
        <v>232</v>
      </c>
    </row>
    <row r="134" spans="1:9" x14ac:dyDescent="0.25">
      <c r="A134" t="s">
        <v>125</v>
      </c>
      <c r="B134" t="s">
        <v>1093</v>
      </c>
      <c r="C134" s="1">
        <v>41916</v>
      </c>
      <c r="D134" t="s">
        <v>124</v>
      </c>
      <c r="E134" s="1">
        <v>41926.166666666664</v>
      </c>
      <c r="F134" t="s">
        <v>51</v>
      </c>
      <c r="G134" s="1">
        <v>42018.976053240738</v>
      </c>
      <c r="H134">
        <v>83</v>
      </c>
      <c r="I134">
        <v>185</v>
      </c>
    </row>
    <row r="135" spans="1:9" x14ac:dyDescent="0.25">
      <c r="A135" t="s">
        <v>126</v>
      </c>
      <c r="B135" t="s">
        <v>1265</v>
      </c>
      <c r="C135" s="1"/>
      <c r="D135" t="s">
        <v>127</v>
      </c>
      <c r="E135" s="1">
        <v>41981.208333333336</v>
      </c>
      <c r="F135" t="s">
        <v>10</v>
      </c>
      <c r="G135" s="1">
        <v>42061.518912037034</v>
      </c>
      <c r="H135">
        <v>40</v>
      </c>
      <c r="I135">
        <v>120</v>
      </c>
    </row>
    <row r="136" spans="1:9" x14ac:dyDescent="0.25">
      <c r="A136" t="s">
        <v>128</v>
      </c>
      <c r="B136" t="s">
        <v>1265</v>
      </c>
      <c r="C136" s="1">
        <v>41966</v>
      </c>
      <c r="D136" t="s">
        <v>124</v>
      </c>
      <c r="E136" s="1">
        <v>41989.208333333336</v>
      </c>
      <c r="F136" t="s">
        <v>10</v>
      </c>
      <c r="G136" s="1">
        <v>42074.479548611111</v>
      </c>
      <c r="H136">
        <v>27</v>
      </c>
      <c r="I136">
        <v>135</v>
      </c>
    </row>
    <row r="137" spans="1:9" x14ac:dyDescent="0.25">
      <c r="A137" t="s">
        <v>129</v>
      </c>
      <c r="B137" t="s">
        <v>1244</v>
      </c>
      <c r="C137" s="1">
        <v>42031</v>
      </c>
      <c r="D137" t="s">
        <v>124</v>
      </c>
      <c r="E137" s="1">
        <v>42030.333333333336</v>
      </c>
      <c r="F137" t="s">
        <v>51</v>
      </c>
      <c r="G137" s="1">
        <v>42073.720451388886</v>
      </c>
      <c r="H137">
        <v>28</v>
      </c>
      <c r="I137">
        <v>71</v>
      </c>
    </row>
    <row r="138" spans="1:9" x14ac:dyDescent="0.25">
      <c r="A138" t="s">
        <v>130</v>
      </c>
      <c r="B138" t="s">
        <v>1244</v>
      </c>
      <c r="C138" s="1"/>
      <c r="D138" t="s">
        <v>9</v>
      </c>
      <c r="E138" s="1">
        <v>41520.291666666664</v>
      </c>
      <c r="F138" t="s">
        <v>51</v>
      </c>
      <c r="G138" s="1">
        <v>42095.627905092595</v>
      </c>
      <c r="H138">
        <v>6</v>
      </c>
      <c r="I138">
        <v>581</v>
      </c>
    </row>
    <row r="139" spans="1:9" x14ac:dyDescent="0.25">
      <c r="A139" t="s">
        <v>4612</v>
      </c>
      <c r="B139" t="s">
        <v>1244</v>
      </c>
      <c r="C139" s="1">
        <v>42094</v>
      </c>
      <c r="D139" t="s">
        <v>127</v>
      </c>
      <c r="E139" s="1">
        <v>42034.208333333336</v>
      </c>
      <c r="F139" t="s">
        <v>4613</v>
      </c>
      <c r="G139" s="1">
        <v>42083.562106481484</v>
      </c>
      <c r="H139">
        <v>18</v>
      </c>
      <c r="I139">
        <v>67</v>
      </c>
    </row>
    <row r="140" spans="1:9" x14ac:dyDescent="0.25">
      <c r="A140" t="s">
        <v>131</v>
      </c>
      <c r="B140" t="s">
        <v>1273</v>
      </c>
      <c r="C140" s="1">
        <v>41907</v>
      </c>
      <c r="D140" t="s">
        <v>9</v>
      </c>
      <c r="E140" s="1">
        <v>42081.166666666664</v>
      </c>
      <c r="F140" t="s">
        <v>23</v>
      </c>
      <c r="G140" s="1">
        <v>42083.177361111113</v>
      </c>
      <c r="H140">
        <v>18</v>
      </c>
      <c r="I140">
        <v>194</v>
      </c>
    </row>
    <row r="141" spans="1:9" x14ac:dyDescent="0.25">
      <c r="A141" t="s">
        <v>132</v>
      </c>
      <c r="B141" t="s">
        <v>1244</v>
      </c>
      <c r="C141" s="1"/>
      <c r="D141" t="s">
        <v>9</v>
      </c>
      <c r="E141" s="1">
        <v>41768.291666666664</v>
      </c>
      <c r="F141" t="s">
        <v>10</v>
      </c>
      <c r="G141" s="1">
        <v>42089.692476851851</v>
      </c>
      <c r="H141">
        <v>12</v>
      </c>
      <c r="I141">
        <v>333</v>
      </c>
    </row>
    <row r="142" spans="1:9" x14ac:dyDescent="0.25">
      <c r="A142" t="s">
        <v>133</v>
      </c>
      <c r="B142" t="s">
        <v>1244</v>
      </c>
      <c r="C142" s="1"/>
      <c r="D142" t="s">
        <v>9</v>
      </c>
      <c r="E142" s="1">
        <v>41768.291666666664</v>
      </c>
      <c r="F142" t="s">
        <v>10</v>
      </c>
      <c r="G142" s="1">
        <v>42094.651817129627</v>
      </c>
      <c r="H142">
        <v>7</v>
      </c>
      <c r="I142">
        <v>333</v>
      </c>
    </row>
    <row r="143" spans="1:9" x14ac:dyDescent="0.25">
      <c r="A143" t="s">
        <v>134</v>
      </c>
      <c r="B143" t="s">
        <v>1244</v>
      </c>
      <c r="C143" s="1"/>
      <c r="D143" t="s">
        <v>9</v>
      </c>
      <c r="E143" s="1">
        <v>41803.291666666664</v>
      </c>
      <c r="F143" t="s">
        <v>10</v>
      </c>
      <c r="G143" s="1">
        <v>41907.068240740744</v>
      </c>
      <c r="H143">
        <v>194</v>
      </c>
      <c r="I143">
        <v>298</v>
      </c>
    </row>
    <row r="144" spans="1:9" x14ac:dyDescent="0.25">
      <c r="A144" t="s">
        <v>135</v>
      </c>
      <c r="B144" t="s">
        <v>1244</v>
      </c>
      <c r="C144" s="1">
        <v>41912</v>
      </c>
      <c r="D144" t="s">
        <v>9</v>
      </c>
      <c r="E144" s="1">
        <v>41803.291666666664</v>
      </c>
      <c r="F144" t="s">
        <v>23</v>
      </c>
      <c r="G144" s="1">
        <v>41984.734224537038</v>
      </c>
      <c r="H144">
        <v>117</v>
      </c>
      <c r="I144">
        <v>189</v>
      </c>
    </row>
    <row r="145" spans="1:9" x14ac:dyDescent="0.25">
      <c r="A145" t="s">
        <v>136</v>
      </c>
      <c r="B145" t="s">
        <v>1244</v>
      </c>
      <c r="C145" s="1">
        <v>41995</v>
      </c>
      <c r="D145" t="s">
        <v>9</v>
      </c>
      <c r="E145" s="1">
        <v>41829.291666666664</v>
      </c>
      <c r="F145" t="s">
        <v>10</v>
      </c>
      <c r="G145" s="1">
        <v>42083.94290509259</v>
      </c>
      <c r="H145">
        <v>18</v>
      </c>
      <c r="I145">
        <v>106</v>
      </c>
    </row>
    <row r="146" spans="1:9" x14ac:dyDescent="0.25">
      <c r="A146" t="s">
        <v>137</v>
      </c>
      <c r="B146" t="s">
        <v>1244</v>
      </c>
      <c r="C146" s="1"/>
      <c r="D146" t="s">
        <v>9</v>
      </c>
      <c r="E146" s="1">
        <v>41829.291666666664</v>
      </c>
      <c r="F146" t="s">
        <v>23</v>
      </c>
      <c r="G146" s="1">
        <v>41984.73060185185</v>
      </c>
      <c r="H146">
        <v>117</v>
      </c>
      <c r="I146">
        <v>272</v>
      </c>
    </row>
    <row r="147" spans="1:9" x14ac:dyDescent="0.25">
      <c r="A147" t="s">
        <v>138</v>
      </c>
      <c r="B147" t="s">
        <v>1244</v>
      </c>
      <c r="C147" s="1"/>
      <c r="D147" t="s">
        <v>9</v>
      </c>
      <c r="E147" s="1">
        <v>41829.291666666664</v>
      </c>
      <c r="F147" t="s">
        <v>10</v>
      </c>
      <c r="G147" s="1">
        <v>42082.972407407404</v>
      </c>
      <c r="H147">
        <v>19</v>
      </c>
      <c r="I147">
        <v>272</v>
      </c>
    </row>
    <row r="148" spans="1:9" x14ac:dyDescent="0.25">
      <c r="A148" t="s">
        <v>139</v>
      </c>
      <c r="B148" t="s">
        <v>1244</v>
      </c>
      <c r="C148" s="1"/>
      <c r="D148" t="s">
        <v>9</v>
      </c>
      <c r="E148" s="1">
        <v>41829.291666666664</v>
      </c>
      <c r="F148" t="s">
        <v>23</v>
      </c>
      <c r="G148" s="1">
        <v>42095.600949074076</v>
      </c>
      <c r="H148">
        <v>6</v>
      </c>
      <c r="I148">
        <v>272</v>
      </c>
    </row>
    <row r="149" spans="1:9" x14ac:dyDescent="0.25">
      <c r="A149" t="s">
        <v>140</v>
      </c>
      <c r="B149" t="s">
        <v>1244</v>
      </c>
      <c r="C149" s="1"/>
      <c r="D149" t="s">
        <v>9</v>
      </c>
      <c r="E149" s="1">
        <v>41922.166666666664</v>
      </c>
      <c r="F149" t="s">
        <v>10</v>
      </c>
      <c r="G149" s="1">
        <v>41978.761608796296</v>
      </c>
      <c r="H149">
        <v>123</v>
      </c>
      <c r="I149">
        <v>179</v>
      </c>
    </row>
    <row r="150" spans="1:9" x14ac:dyDescent="0.25">
      <c r="A150" t="s">
        <v>141</v>
      </c>
      <c r="B150" t="s">
        <v>1244</v>
      </c>
      <c r="C150" s="1"/>
      <c r="D150" t="s">
        <v>9</v>
      </c>
      <c r="E150" s="1">
        <v>41862.291666666664</v>
      </c>
      <c r="F150" t="s">
        <v>10</v>
      </c>
      <c r="G150" s="1">
        <v>41982.656354166669</v>
      </c>
      <c r="H150">
        <v>119</v>
      </c>
      <c r="I150">
        <v>239</v>
      </c>
    </row>
    <row r="151" spans="1:9" x14ac:dyDescent="0.25">
      <c r="A151" t="s">
        <v>142</v>
      </c>
      <c r="B151" t="s">
        <v>1244</v>
      </c>
      <c r="C151" s="1"/>
      <c r="D151" t="s">
        <v>9</v>
      </c>
      <c r="E151" s="1">
        <v>41862.291666666664</v>
      </c>
      <c r="F151" t="s">
        <v>23</v>
      </c>
      <c r="G151" s="1">
        <v>41977.22184027778</v>
      </c>
      <c r="H151">
        <v>124</v>
      </c>
      <c r="I151">
        <v>239</v>
      </c>
    </row>
    <row r="152" spans="1:9" x14ac:dyDescent="0.25">
      <c r="A152" t="s">
        <v>143</v>
      </c>
      <c r="B152" t="s">
        <v>1244</v>
      </c>
      <c r="C152" s="1"/>
      <c r="D152" t="s">
        <v>9</v>
      </c>
      <c r="E152" s="1">
        <v>41862.291666666664</v>
      </c>
      <c r="F152" t="s">
        <v>23</v>
      </c>
      <c r="G152" s="1">
        <v>42082.025324074071</v>
      </c>
      <c r="H152">
        <v>19</v>
      </c>
      <c r="I152">
        <v>239</v>
      </c>
    </row>
    <row r="153" spans="1:9" x14ac:dyDescent="0.25">
      <c r="A153" t="s">
        <v>144</v>
      </c>
      <c r="B153" t="s">
        <v>1244</v>
      </c>
      <c r="C153" s="1"/>
      <c r="D153" t="s">
        <v>9</v>
      </c>
      <c r="E153" s="1">
        <v>41863.291666666664</v>
      </c>
      <c r="F153" t="s">
        <v>10</v>
      </c>
      <c r="G153" s="1">
        <v>42086.703148148146</v>
      </c>
      <c r="H153">
        <v>15</v>
      </c>
      <c r="I153">
        <v>238</v>
      </c>
    </row>
    <row r="154" spans="1:9" x14ac:dyDescent="0.25">
      <c r="A154" t="s">
        <v>145</v>
      </c>
      <c r="B154" t="s">
        <v>1244</v>
      </c>
      <c r="C154" s="1"/>
      <c r="D154" t="s">
        <v>9</v>
      </c>
      <c r="E154" s="1">
        <v>41863.291666666664</v>
      </c>
      <c r="F154" t="s">
        <v>23</v>
      </c>
      <c r="G154" s="1">
        <v>41984.742824074077</v>
      </c>
      <c r="H154">
        <v>117</v>
      </c>
      <c r="I154">
        <v>238</v>
      </c>
    </row>
    <row r="155" spans="1:9" x14ac:dyDescent="0.25">
      <c r="A155" t="s">
        <v>146</v>
      </c>
      <c r="B155" t="s">
        <v>1244</v>
      </c>
      <c r="C155" s="1"/>
      <c r="D155" t="s">
        <v>9</v>
      </c>
      <c r="E155" s="1">
        <v>41863.291666666664</v>
      </c>
      <c r="F155" t="s">
        <v>10</v>
      </c>
      <c r="G155" s="1">
        <v>41962.851087962961</v>
      </c>
      <c r="H155">
        <v>139</v>
      </c>
      <c r="I155">
        <v>238</v>
      </c>
    </row>
    <row r="156" spans="1:9" x14ac:dyDescent="0.25">
      <c r="A156" t="s">
        <v>147</v>
      </c>
      <c r="B156" t="s">
        <v>1244</v>
      </c>
      <c r="C156" s="1"/>
      <c r="D156" t="s">
        <v>9</v>
      </c>
      <c r="E156" s="1">
        <v>41891.291666666664</v>
      </c>
      <c r="F156" t="s">
        <v>10</v>
      </c>
      <c r="G156" s="1">
        <v>42052.80364583333</v>
      </c>
      <c r="H156">
        <v>49</v>
      </c>
      <c r="I156">
        <v>210</v>
      </c>
    </row>
    <row r="157" spans="1:9" x14ac:dyDescent="0.25">
      <c r="A157" t="s">
        <v>148</v>
      </c>
      <c r="B157" t="s">
        <v>1244</v>
      </c>
      <c r="C157" s="1"/>
      <c r="D157" t="s">
        <v>9</v>
      </c>
      <c r="E157" s="1">
        <v>41891.291666666664</v>
      </c>
      <c r="F157" t="s">
        <v>30</v>
      </c>
      <c r="G157" s="1">
        <v>42016.660011574073</v>
      </c>
      <c r="H157">
        <v>85</v>
      </c>
      <c r="I157">
        <v>210</v>
      </c>
    </row>
    <row r="158" spans="1:9" x14ac:dyDescent="0.25">
      <c r="A158" t="s">
        <v>149</v>
      </c>
      <c r="B158" t="s">
        <v>1244</v>
      </c>
      <c r="C158" s="1"/>
      <c r="D158" t="s">
        <v>9</v>
      </c>
      <c r="E158" s="1">
        <v>41891.291666666664</v>
      </c>
      <c r="F158" t="s">
        <v>23</v>
      </c>
      <c r="G158" s="1">
        <v>42076.456365740742</v>
      </c>
      <c r="H158">
        <v>25</v>
      </c>
      <c r="I158">
        <v>210</v>
      </c>
    </row>
    <row r="159" spans="1:9" x14ac:dyDescent="0.25">
      <c r="A159" t="s">
        <v>150</v>
      </c>
      <c r="B159" t="s">
        <v>1244</v>
      </c>
      <c r="C159" s="1">
        <v>42031</v>
      </c>
      <c r="D159" t="s">
        <v>9</v>
      </c>
      <c r="E159" s="1">
        <v>42069.208333333336</v>
      </c>
      <c r="F159" t="s">
        <v>30</v>
      </c>
      <c r="G159" s="1">
        <v>42072.818969907406</v>
      </c>
      <c r="H159">
        <v>29</v>
      </c>
      <c r="I159">
        <v>70</v>
      </c>
    </row>
    <row r="160" spans="1:9" x14ac:dyDescent="0.25">
      <c r="A160" t="s">
        <v>151</v>
      </c>
      <c r="B160" t="s">
        <v>1244</v>
      </c>
      <c r="C160" s="1"/>
      <c r="D160" t="s">
        <v>9</v>
      </c>
      <c r="E160" s="1">
        <v>41948.208333333336</v>
      </c>
      <c r="F160" t="s">
        <v>11</v>
      </c>
      <c r="G160" s="1">
        <v>42089.032233796293</v>
      </c>
      <c r="H160">
        <v>12</v>
      </c>
      <c r="I160">
        <v>153</v>
      </c>
    </row>
    <row r="161" spans="1:9" x14ac:dyDescent="0.25">
      <c r="A161" t="s">
        <v>152</v>
      </c>
      <c r="B161" t="s">
        <v>1244</v>
      </c>
      <c r="C161" s="1"/>
      <c r="D161" t="s">
        <v>9</v>
      </c>
      <c r="E161" s="1">
        <v>41922.291666666664</v>
      </c>
      <c r="F161" t="s">
        <v>11</v>
      </c>
      <c r="G161" s="1">
        <v>42097.048495370371</v>
      </c>
      <c r="H161">
        <v>4</v>
      </c>
      <c r="I161">
        <v>179</v>
      </c>
    </row>
    <row r="162" spans="1:9" x14ac:dyDescent="0.25">
      <c r="A162" t="s">
        <v>153</v>
      </c>
      <c r="B162" t="s">
        <v>1244</v>
      </c>
      <c r="C162" s="1"/>
      <c r="D162" t="s">
        <v>9</v>
      </c>
      <c r="E162" s="1">
        <v>41922.291666666664</v>
      </c>
      <c r="F162" t="s">
        <v>10</v>
      </c>
      <c r="G162" s="1">
        <v>41999.796898148146</v>
      </c>
      <c r="H162">
        <v>102</v>
      </c>
      <c r="I162">
        <v>179</v>
      </c>
    </row>
    <row r="163" spans="1:9" x14ac:dyDescent="0.25">
      <c r="A163" t="s">
        <v>154</v>
      </c>
      <c r="B163" t="s">
        <v>1244</v>
      </c>
      <c r="C163" s="1"/>
      <c r="D163" t="s">
        <v>9</v>
      </c>
      <c r="E163" s="1">
        <v>41922.291666666664</v>
      </c>
      <c r="F163" t="s">
        <v>23</v>
      </c>
      <c r="G163" s="1">
        <v>42079.065405092595</v>
      </c>
      <c r="H163">
        <v>22</v>
      </c>
      <c r="I163">
        <v>179</v>
      </c>
    </row>
    <row r="164" spans="1:9" x14ac:dyDescent="0.25">
      <c r="A164" t="s">
        <v>155</v>
      </c>
      <c r="B164" t="s">
        <v>1244</v>
      </c>
      <c r="C164" s="1"/>
      <c r="D164" t="s">
        <v>9</v>
      </c>
      <c r="E164" s="1">
        <v>41922.291666666664</v>
      </c>
      <c r="F164" t="s">
        <v>11</v>
      </c>
      <c r="G164" s="1">
        <v>42096.739664351851</v>
      </c>
      <c r="H164">
        <v>5</v>
      </c>
      <c r="I164">
        <v>179</v>
      </c>
    </row>
    <row r="165" spans="1:9" x14ac:dyDescent="0.25">
      <c r="A165" t="s">
        <v>156</v>
      </c>
      <c r="B165" t="s">
        <v>1244</v>
      </c>
      <c r="C165" s="1"/>
      <c r="D165" t="s">
        <v>9</v>
      </c>
      <c r="E165" s="1">
        <v>41922.291666666664</v>
      </c>
      <c r="F165" t="s">
        <v>11</v>
      </c>
      <c r="G165" s="1">
        <v>42069.934861111113</v>
      </c>
      <c r="H165">
        <v>32</v>
      </c>
      <c r="I165">
        <v>179</v>
      </c>
    </row>
    <row r="166" spans="1:9" x14ac:dyDescent="0.25">
      <c r="A166" t="s">
        <v>157</v>
      </c>
      <c r="B166" t="s">
        <v>1244</v>
      </c>
      <c r="C166" s="1"/>
      <c r="D166" t="s">
        <v>9</v>
      </c>
      <c r="E166" s="1">
        <v>41922.291666666664</v>
      </c>
      <c r="F166" t="s">
        <v>30</v>
      </c>
      <c r="G166" s="1">
        <v>42090.885960648149</v>
      </c>
      <c r="H166">
        <v>11</v>
      </c>
      <c r="I166">
        <v>179</v>
      </c>
    </row>
    <row r="167" spans="1:9" x14ac:dyDescent="0.25">
      <c r="A167" t="s">
        <v>158</v>
      </c>
      <c r="B167" t="s">
        <v>1244</v>
      </c>
      <c r="C167" s="1"/>
      <c r="D167" t="s">
        <v>9</v>
      </c>
      <c r="E167" s="1">
        <v>41922.291666666664</v>
      </c>
      <c r="F167" t="s">
        <v>10</v>
      </c>
      <c r="G167" s="1">
        <v>42096.677384259259</v>
      </c>
      <c r="H167">
        <v>5</v>
      </c>
      <c r="I167">
        <v>179</v>
      </c>
    </row>
    <row r="168" spans="1:9" x14ac:dyDescent="0.25">
      <c r="A168" t="s">
        <v>159</v>
      </c>
      <c r="B168" t="s">
        <v>1244</v>
      </c>
      <c r="C168" s="1"/>
      <c r="D168" t="s">
        <v>9</v>
      </c>
      <c r="E168" s="1">
        <v>41922.291666666664</v>
      </c>
      <c r="F168" t="s">
        <v>10</v>
      </c>
      <c r="G168" s="1">
        <v>42052.946550925924</v>
      </c>
      <c r="H168">
        <v>49</v>
      </c>
      <c r="I168">
        <v>179</v>
      </c>
    </row>
    <row r="169" spans="1:9" x14ac:dyDescent="0.25">
      <c r="A169" t="s">
        <v>160</v>
      </c>
      <c r="B169" t="s">
        <v>1244</v>
      </c>
      <c r="C169" s="1"/>
      <c r="D169" t="s">
        <v>9</v>
      </c>
      <c r="E169" s="1">
        <v>41922.291666666664</v>
      </c>
      <c r="F169" t="s">
        <v>23</v>
      </c>
      <c r="G169" s="1">
        <v>41984.741550925923</v>
      </c>
      <c r="H169">
        <v>117</v>
      </c>
      <c r="I169">
        <v>179</v>
      </c>
    </row>
    <row r="170" spans="1:9" x14ac:dyDescent="0.25">
      <c r="A170" t="s">
        <v>161</v>
      </c>
      <c r="B170" t="s">
        <v>1244</v>
      </c>
      <c r="C170" s="1"/>
      <c r="D170" t="s">
        <v>9</v>
      </c>
      <c r="E170" s="1">
        <v>41926.291666666664</v>
      </c>
      <c r="F170" t="s">
        <v>23</v>
      </c>
      <c r="G170" s="1">
        <v>41984.734502314815</v>
      </c>
      <c r="H170">
        <v>117</v>
      </c>
      <c r="I170">
        <v>175</v>
      </c>
    </row>
    <row r="171" spans="1:9" x14ac:dyDescent="0.25">
      <c r="A171" t="s">
        <v>162</v>
      </c>
      <c r="B171" t="s">
        <v>1244</v>
      </c>
      <c r="C171" s="1"/>
      <c r="D171" t="s">
        <v>9</v>
      </c>
      <c r="E171" s="1">
        <v>41926.291666666664</v>
      </c>
      <c r="F171" t="s">
        <v>10</v>
      </c>
      <c r="G171" s="1">
        <v>42024.856342592589</v>
      </c>
      <c r="H171">
        <v>77</v>
      </c>
      <c r="I171">
        <v>175</v>
      </c>
    </row>
    <row r="172" spans="1:9" x14ac:dyDescent="0.25">
      <c r="A172" t="s">
        <v>163</v>
      </c>
      <c r="B172" t="s">
        <v>1244</v>
      </c>
      <c r="C172" s="1"/>
      <c r="D172" t="s">
        <v>9</v>
      </c>
      <c r="E172" s="1">
        <v>41926.291666666664</v>
      </c>
      <c r="F172" t="s">
        <v>10</v>
      </c>
      <c r="G172" s="1">
        <v>42024.858726851853</v>
      </c>
      <c r="H172">
        <v>77</v>
      </c>
      <c r="I172">
        <v>175</v>
      </c>
    </row>
    <row r="173" spans="1:9" x14ac:dyDescent="0.25">
      <c r="A173" t="s">
        <v>164</v>
      </c>
      <c r="B173" t="s">
        <v>1244</v>
      </c>
      <c r="C173" s="1"/>
      <c r="D173" t="s">
        <v>9</v>
      </c>
      <c r="E173" s="1">
        <v>41926.291666666664</v>
      </c>
      <c r="F173" t="s">
        <v>10</v>
      </c>
      <c r="G173" s="1">
        <v>42030.837523148148</v>
      </c>
      <c r="H173">
        <v>71</v>
      </c>
      <c r="I173">
        <v>175</v>
      </c>
    </row>
    <row r="174" spans="1:9" x14ac:dyDescent="0.25">
      <c r="A174" t="s">
        <v>165</v>
      </c>
      <c r="B174" t="s">
        <v>1244</v>
      </c>
      <c r="C174" s="1"/>
      <c r="D174" t="s">
        <v>9</v>
      </c>
      <c r="E174" s="1">
        <v>41977.208333333336</v>
      </c>
      <c r="F174" t="s">
        <v>23</v>
      </c>
      <c r="G174" s="1">
        <v>41984.730034722219</v>
      </c>
      <c r="H174">
        <v>117</v>
      </c>
      <c r="I174">
        <v>124</v>
      </c>
    </row>
    <row r="175" spans="1:9" x14ac:dyDescent="0.25">
      <c r="A175" t="s">
        <v>166</v>
      </c>
      <c r="B175" t="s">
        <v>1265</v>
      </c>
      <c r="C175" s="1"/>
      <c r="D175" t="s">
        <v>9</v>
      </c>
      <c r="E175" s="1">
        <v>41954.333333333336</v>
      </c>
      <c r="F175" t="s">
        <v>10</v>
      </c>
      <c r="G175" s="1">
        <v>42094.662407407406</v>
      </c>
      <c r="H175">
        <v>7</v>
      </c>
      <c r="I175">
        <v>147</v>
      </c>
    </row>
    <row r="176" spans="1:9" x14ac:dyDescent="0.25">
      <c r="A176" t="s">
        <v>167</v>
      </c>
      <c r="B176" t="s">
        <v>1244</v>
      </c>
      <c r="C176" s="1"/>
      <c r="D176" t="s">
        <v>9</v>
      </c>
      <c r="E176" s="1">
        <v>41954.333333333336</v>
      </c>
      <c r="F176" t="s">
        <v>23</v>
      </c>
      <c r="G176" s="1">
        <v>41984.731446759259</v>
      </c>
      <c r="H176">
        <v>117</v>
      </c>
      <c r="I176">
        <v>147</v>
      </c>
    </row>
    <row r="177" spans="1:9" x14ac:dyDescent="0.25">
      <c r="A177" t="s">
        <v>168</v>
      </c>
      <c r="B177" t="s">
        <v>1244</v>
      </c>
      <c r="C177" s="1"/>
      <c r="D177" t="s">
        <v>9</v>
      </c>
      <c r="E177" s="1">
        <v>41954.333333333336</v>
      </c>
      <c r="F177" t="s">
        <v>23</v>
      </c>
      <c r="G177" s="1">
        <v>42087.635416666664</v>
      </c>
      <c r="H177">
        <v>14</v>
      </c>
      <c r="I177">
        <v>147</v>
      </c>
    </row>
    <row r="178" spans="1:9" x14ac:dyDescent="0.25">
      <c r="A178" t="s">
        <v>4419</v>
      </c>
      <c r="B178" t="s">
        <v>1244</v>
      </c>
      <c r="C178" s="1"/>
      <c r="D178" t="s">
        <v>9</v>
      </c>
      <c r="E178" s="1">
        <v>41954.333333333336</v>
      </c>
      <c r="F178" t="s">
        <v>25</v>
      </c>
      <c r="G178" s="1">
        <v>42096.59269675926</v>
      </c>
      <c r="H178">
        <v>5</v>
      </c>
      <c r="I178">
        <v>147</v>
      </c>
    </row>
    <row r="179" spans="1:9" x14ac:dyDescent="0.25">
      <c r="A179" t="s">
        <v>4420</v>
      </c>
      <c r="B179" t="s">
        <v>1244</v>
      </c>
      <c r="C179" s="1"/>
      <c r="D179" t="s">
        <v>9</v>
      </c>
      <c r="E179" s="1">
        <v>41953.333333333336</v>
      </c>
      <c r="F179" t="s">
        <v>25</v>
      </c>
      <c r="G179" s="1">
        <v>42096.618495370371</v>
      </c>
      <c r="H179">
        <v>5</v>
      </c>
      <c r="I179">
        <v>148</v>
      </c>
    </row>
    <row r="180" spans="1:9" x14ac:dyDescent="0.25">
      <c r="A180" t="s">
        <v>169</v>
      </c>
      <c r="B180" t="s">
        <v>1244</v>
      </c>
      <c r="C180" s="1"/>
      <c r="D180" t="s">
        <v>9</v>
      </c>
      <c r="E180" s="1">
        <v>41953.333333333336</v>
      </c>
      <c r="F180" t="s">
        <v>30</v>
      </c>
      <c r="G180" s="1">
        <v>42088.619953703703</v>
      </c>
      <c r="H180">
        <v>13</v>
      </c>
      <c r="I180">
        <v>148</v>
      </c>
    </row>
    <row r="181" spans="1:9" x14ac:dyDescent="0.25">
      <c r="A181" t="s">
        <v>170</v>
      </c>
      <c r="B181" t="s">
        <v>1244</v>
      </c>
      <c r="C181" s="1"/>
      <c r="D181" t="s">
        <v>9</v>
      </c>
      <c r="E181" s="1">
        <v>41953.333333333336</v>
      </c>
      <c r="F181" t="s">
        <v>10</v>
      </c>
      <c r="G181" s="1">
        <v>42032.034907407404</v>
      </c>
      <c r="H181">
        <v>69</v>
      </c>
      <c r="I181">
        <v>148</v>
      </c>
    </row>
    <row r="182" spans="1:9" x14ac:dyDescent="0.25">
      <c r="A182" t="s">
        <v>171</v>
      </c>
      <c r="B182" t="s">
        <v>1244</v>
      </c>
      <c r="C182" s="1"/>
      <c r="D182" t="s">
        <v>9</v>
      </c>
      <c r="E182" s="1">
        <v>41983.333333333336</v>
      </c>
      <c r="F182" t="s">
        <v>10</v>
      </c>
      <c r="G182" s="1">
        <v>42039.85019675926</v>
      </c>
      <c r="H182">
        <v>62</v>
      </c>
      <c r="I182">
        <v>118</v>
      </c>
    </row>
    <row r="183" spans="1:9" x14ac:dyDescent="0.25">
      <c r="A183" t="s">
        <v>172</v>
      </c>
      <c r="B183" t="s">
        <v>1244</v>
      </c>
      <c r="C183" s="1"/>
      <c r="D183" t="s">
        <v>9</v>
      </c>
      <c r="E183" s="1">
        <v>41985.333333333336</v>
      </c>
      <c r="F183" t="s">
        <v>10</v>
      </c>
      <c r="G183" s="1">
        <v>42058.663414351853</v>
      </c>
      <c r="H183">
        <v>43</v>
      </c>
      <c r="I183">
        <v>116</v>
      </c>
    </row>
    <row r="184" spans="1:9" x14ac:dyDescent="0.25">
      <c r="A184" t="s">
        <v>173</v>
      </c>
      <c r="B184" t="s">
        <v>1244</v>
      </c>
      <c r="C184" s="1"/>
      <c r="D184" t="s">
        <v>9</v>
      </c>
      <c r="E184" s="1">
        <v>41989.333333333336</v>
      </c>
      <c r="F184" t="s">
        <v>11</v>
      </c>
      <c r="G184" s="1">
        <v>42093.635162037041</v>
      </c>
      <c r="H184">
        <v>8</v>
      </c>
      <c r="I184">
        <v>112</v>
      </c>
    </row>
    <row r="185" spans="1:9" x14ac:dyDescent="0.25">
      <c r="A185" t="s">
        <v>174</v>
      </c>
      <c r="B185" t="s">
        <v>1244</v>
      </c>
      <c r="C185" s="1"/>
      <c r="D185" t="s">
        <v>9</v>
      </c>
      <c r="E185" s="1">
        <v>41988.333333333336</v>
      </c>
      <c r="F185" t="s">
        <v>10</v>
      </c>
      <c r="G185" s="1">
        <v>42041.853032407409</v>
      </c>
      <c r="H185">
        <v>60</v>
      </c>
      <c r="I185">
        <v>113</v>
      </c>
    </row>
    <row r="186" spans="1:9" x14ac:dyDescent="0.25">
      <c r="A186" t="s">
        <v>175</v>
      </c>
      <c r="B186" t="s">
        <v>1244</v>
      </c>
      <c r="C186" s="1"/>
      <c r="D186" t="s">
        <v>9</v>
      </c>
      <c r="E186" s="1">
        <v>41990.333333333336</v>
      </c>
      <c r="F186" t="s">
        <v>10</v>
      </c>
      <c r="G186" s="1">
        <v>42055.945300925923</v>
      </c>
      <c r="H186">
        <v>46</v>
      </c>
      <c r="I186">
        <v>111</v>
      </c>
    </row>
    <row r="187" spans="1:9" x14ac:dyDescent="0.25">
      <c r="A187" t="s">
        <v>176</v>
      </c>
      <c r="B187" t="s">
        <v>1244</v>
      </c>
      <c r="C187" s="1"/>
      <c r="D187" t="s">
        <v>9</v>
      </c>
      <c r="E187" s="1">
        <v>42010.208333333336</v>
      </c>
      <c r="F187" t="s">
        <v>10</v>
      </c>
      <c r="G187" s="1">
        <v>42095.64303240741</v>
      </c>
      <c r="H187">
        <v>6</v>
      </c>
      <c r="I187">
        <v>91</v>
      </c>
    </row>
    <row r="188" spans="1:9" x14ac:dyDescent="0.25">
      <c r="A188" t="s">
        <v>177</v>
      </c>
      <c r="B188" t="s">
        <v>1244</v>
      </c>
      <c r="C188" s="1"/>
      <c r="D188" t="s">
        <v>9</v>
      </c>
      <c r="E188" s="1">
        <v>42010.208333333336</v>
      </c>
      <c r="F188" t="s">
        <v>10</v>
      </c>
      <c r="G188" s="1">
        <v>42055.944340277776</v>
      </c>
      <c r="H188">
        <v>46</v>
      </c>
      <c r="I188">
        <v>91</v>
      </c>
    </row>
    <row r="189" spans="1:9" x14ac:dyDescent="0.25">
      <c r="A189" t="s">
        <v>178</v>
      </c>
      <c r="B189" t="s">
        <v>1244</v>
      </c>
      <c r="C189" s="1">
        <v>42004</v>
      </c>
      <c r="D189" t="s">
        <v>9</v>
      </c>
      <c r="E189" s="1">
        <v>42030.333333333336</v>
      </c>
      <c r="F189" t="s">
        <v>10</v>
      </c>
      <c r="G189" s="1">
        <v>42065.912060185183</v>
      </c>
      <c r="H189">
        <v>36</v>
      </c>
      <c r="I189">
        <v>97</v>
      </c>
    </row>
    <row r="190" spans="1:9" x14ac:dyDescent="0.25">
      <c r="A190" t="s">
        <v>179</v>
      </c>
      <c r="B190" t="s">
        <v>1244</v>
      </c>
      <c r="C190" s="1">
        <v>42013</v>
      </c>
      <c r="D190" t="s">
        <v>9</v>
      </c>
      <c r="E190" s="1">
        <v>42067.208333333336</v>
      </c>
      <c r="F190" t="s">
        <v>23</v>
      </c>
      <c r="G190" s="1">
        <v>42082.66710648148</v>
      </c>
      <c r="H190">
        <v>19</v>
      </c>
      <c r="I190">
        <v>88</v>
      </c>
    </row>
    <row r="191" spans="1:9" x14ac:dyDescent="0.25">
      <c r="A191" t="s">
        <v>180</v>
      </c>
      <c r="B191" t="s">
        <v>1244</v>
      </c>
      <c r="C191" s="1"/>
      <c r="D191" t="s">
        <v>9</v>
      </c>
      <c r="E191" s="1">
        <v>42011.208333333336</v>
      </c>
      <c r="F191" t="s">
        <v>10</v>
      </c>
      <c r="G191" s="1">
        <v>42082.877754629626</v>
      </c>
      <c r="H191">
        <v>19</v>
      </c>
      <c r="I191">
        <v>90</v>
      </c>
    </row>
    <row r="192" spans="1:9" x14ac:dyDescent="0.25">
      <c r="A192" t="s">
        <v>181</v>
      </c>
      <c r="B192" t="s">
        <v>1244</v>
      </c>
      <c r="C192" s="1"/>
      <c r="D192" t="s">
        <v>9</v>
      </c>
      <c r="E192" s="1">
        <v>42010.208333333336</v>
      </c>
      <c r="F192" t="s">
        <v>10</v>
      </c>
      <c r="G192" s="1">
        <v>42072.686678240738</v>
      </c>
      <c r="H192">
        <v>29</v>
      </c>
      <c r="I192">
        <v>91</v>
      </c>
    </row>
    <row r="193" spans="1:9" x14ac:dyDescent="0.25">
      <c r="A193" t="s">
        <v>182</v>
      </c>
      <c r="B193" t="s">
        <v>1244</v>
      </c>
      <c r="C193" s="1"/>
      <c r="D193" t="s">
        <v>9</v>
      </c>
      <c r="E193" s="1">
        <v>42032.208333333336</v>
      </c>
      <c r="F193" t="s">
        <v>323</v>
      </c>
      <c r="G193" s="1">
        <v>42096.752546296295</v>
      </c>
      <c r="H193">
        <v>5</v>
      </c>
      <c r="I193">
        <v>69</v>
      </c>
    </row>
    <row r="194" spans="1:9" x14ac:dyDescent="0.25">
      <c r="A194" t="s">
        <v>183</v>
      </c>
      <c r="B194" t="s">
        <v>1244</v>
      </c>
      <c r="C194" s="1"/>
      <c r="D194" t="s">
        <v>9</v>
      </c>
      <c r="E194" s="1">
        <v>41997.333333333336</v>
      </c>
      <c r="F194" t="s">
        <v>10</v>
      </c>
      <c r="G194" s="1">
        <v>42055.650682870371</v>
      </c>
      <c r="H194">
        <v>46</v>
      </c>
      <c r="I194">
        <v>104</v>
      </c>
    </row>
    <row r="195" spans="1:9" x14ac:dyDescent="0.25">
      <c r="A195" t="s">
        <v>184</v>
      </c>
      <c r="B195" t="s">
        <v>1273</v>
      </c>
      <c r="C195" s="1"/>
      <c r="D195" t="s">
        <v>9</v>
      </c>
      <c r="E195" s="1">
        <v>41978.333333333336</v>
      </c>
      <c r="F195" t="s">
        <v>10</v>
      </c>
      <c r="G195" s="1">
        <v>42088.828784722224</v>
      </c>
      <c r="H195">
        <v>13</v>
      </c>
      <c r="I195">
        <v>123</v>
      </c>
    </row>
    <row r="196" spans="1:9" x14ac:dyDescent="0.25">
      <c r="A196" t="s">
        <v>185</v>
      </c>
      <c r="B196" t="s">
        <v>1244</v>
      </c>
      <c r="C196" s="1"/>
      <c r="D196" t="s">
        <v>9</v>
      </c>
      <c r="E196" s="1">
        <v>41978.333333333336</v>
      </c>
      <c r="F196" t="s">
        <v>23</v>
      </c>
      <c r="G196" s="1">
        <v>42041.939745370371</v>
      </c>
      <c r="H196">
        <v>60</v>
      </c>
      <c r="I196">
        <v>123</v>
      </c>
    </row>
    <row r="197" spans="1:9" x14ac:dyDescent="0.25">
      <c r="A197" t="s">
        <v>186</v>
      </c>
      <c r="B197" t="s">
        <v>1244</v>
      </c>
      <c r="C197" s="1"/>
      <c r="D197" t="s">
        <v>9</v>
      </c>
      <c r="E197" s="1">
        <v>41978.333333333336</v>
      </c>
      <c r="F197" t="s">
        <v>10</v>
      </c>
      <c r="G197" s="1">
        <v>42096.930266203701</v>
      </c>
      <c r="H197">
        <v>5</v>
      </c>
      <c r="I197">
        <v>123</v>
      </c>
    </row>
    <row r="198" spans="1:9" x14ac:dyDescent="0.25">
      <c r="A198" t="s">
        <v>187</v>
      </c>
      <c r="B198" t="s">
        <v>1244</v>
      </c>
      <c r="C198" s="1"/>
      <c r="D198" t="s">
        <v>9</v>
      </c>
      <c r="E198" s="1">
        <v>41978.333333333336</v>
      </c>
      <c r="F198" t="s">
        <v>10</v>
      </c>
      <c r="G198" s="1">
        <v>42058.716469907406</v>
      </c>
      <c r="H198">
        <v>43</v>
      </c>
      <c r="I198">
        <v>123</v>
      </c>
    </row>
    <row r="199" spans="1:9" x14ac:dyDescent="0.25">
      <c r="A199" t="s">
        <v>188</v>
      </c>
      <c r="B199" t="s">
        <v>1244</v>
      </c>
      <c r="C199" s="1"/>
      <c r="D199" t="s">
        <v>9</v>
      </c>
      <c r="E199" s="1">
        <v>41978.333333333336</v>
      </c>
      <c r="F199" t="s">
        <v>10</v>
      </c>
      <c r="G199" s="1">
        <v>42053.721736111111</v>
      </c>
      <c r="H199">
        <v>48</v>
      </c>
      <c r="I199">
        <v>123</v>
      </c>
    </row>
    <row r="200" spans="1:9" x14ac:dyDescent="0.25">
      <c r="A200" t="s">
        <v>189</v>
      </c>
      <c r="B200" t="s">
        <v>1244</v>
      </c>
      <c r="C200" s="1"/>
      <c r="D200" t="s">
        <v>9</v>
      </c>
      <c r="E200" s="1">
        <v>41978.333333333336</v>
      </c>
      <c r="F200" t="s">
        <v>23</v>
      </c>
      <c r="G200" s="1">
        <v>42082.032164351855</v>
      </c>
      <c r="H200">
        <v>19</v>
      </c>
      <c r="I200">
        <v>123</v>
      </c>
    </row>
    <row r="201" spans="1:9" x14ac:dyDescent="0.25">
      <c r="A201" t="s">
        <v>190</v>
      </c>
      <c r="B201" t="s">
        <v>1244</v>
      </c>
      <c r="C201" s="1"/>
      <c r="D201" t="s">
        <v>9</v>
      </c>
      <c r="E201" s="1">
        <v>41978.333333333336</v>
      </c>
      <c r="F201" t="s">
        <v>23</v>
      </c>
      <c r="G201" s="1">
        <v>42075.494189814817</v>
      </c>
      <c r="H201">
        <v>26</v>
      </c>
      <c r="I201">
        <v>123</v>
      </c>
    </row>
    <row r="202" spans="1:9" x14ac:dyDescent="0.25">
      <c r="A202" t="s">
        <v>191</v>
      </c>
      <c r="B202" t="s">
        <v>1244</v>
      </c>
      <c r="C202" s="1"/>
      <c r="D202" t="s">
        <v>9</v>
      </c>
      <c r="E202" s="1">
        <v>41978.333333333336</v>
      </c>
      <c r="F202" t="s">
        <v>10</v>
      </c>
      <c r="G202" s="1">
        <v>42065.665393518517</v>
      </c>
      <c r="H202">
        <v>36</v>
      </c>
      <c r="I202">
        <v>123</v>
      </c>
    </row>
    <row r="203" spans="1:9" x14ac:dyDescent="0.25">
      <c r="A203" t="s">
        <v>192</v>
      </c>
      <c r="B203" t="s">
        <v>1244</v>
      </c>
      <c r="C203" s="1"/>
      <c r="D203" t="s">
        <v>9</v>
      </c>
      <c r="E203" s="1">
        <v>41978.333333333336</v>
      </c>
      <c r="F203" t="s">
        <v>51</v>
      </c>
      <c r="G203" s="1">
        <v>42032.714733796296</v>
      </c>
      <c r="H203">
        <v>69</v>
      </c>
      <c r="I203">
        <v>123</v>
      </c>
    </row>
    <row r="204" spans="1:9" x14ac:dyDescent="0.25">
      <c r="A204" t="s">
        <v>193</v>
      </c>
      <c r="B204" t="s">
        <v>1244</v>
      </c>
      <c r="C204" s="1"/>
      <c r="D204" t="s">
        <v>9</v>
      </c>
      <c r="E204" s="1">
        <v>41978.333333333336</v>
      </c>
      <c r="F204" t="s">
        <v>30</v>
      </c>
      <c r="G204" s="1">
        <v>42086.875567129631</v>
      </c>
      <c r="H204">
        <v>15</v>
      </c>
      <c r="I204">
        <v>123</v>
      </c>
    </row>
    <row r="205" spans="1:9" x14ac:dyDescent="0.25">
      <c r="A205" t="s">
        <v>194</v>
      </c>
      <c r="B205" t="s">
        <v>1244</v>
      </c>
      <c r="C205" s="1"/>
      <c r="D205" t="s">
        <v>9</v>
      </c>
      <c r="E205" s="1">
        <v>41978.333333333336</v>
      </c>
      <c r="F205" t="s">
        <v>30</v>
      </c>
      <c r="G205" s="1">
        <v>42095.648333333331</v>
      </c>
      <c r="H205">
        <v>6</v>
      </c>
      <c r="I205">
        <v>123</v>
      </c>
    </row>
    <row r="206" spans="1:9" x14ac:dyDescent="0.25">
      <c r="A206" t="s">
        <v>195</v>
      </c>
      <c r="B206" t="s">
        <v>1244</v>
      </c>
      <c r="C206" s="1"/>
      <c r="D206" t="s">
        <v>9</v>
      </c>
      <c r="E206" s="1">
        <v>41978.333333333336</v>
      </c>
      <c r="F206" t="s">
        <v>10</v>
      </c>
      <c r="G206" s="1">
        <v>42066.701273148145</v>
      </c>
      <c r="H206">
        <v>35</v>
      </c>
      <c r="I206">
        <v>123</v>
      </c>
    </row>
    <row r="207" spans="1:9" x14ac:dyDescent="0.25">
      <c r="A207" t="s">
        <v>196</v>
      </c>
      <c r="B207" t="s">
        <v>1244</v>
      </c>
      <c r="C207" s="1"/>
      <c r="D207" t="s">
        <v>9</v>
      </c>
      <c r="E207" s="1">
        <v>41978.333333333336</v>
      </c>
      <c r="F207" t="s">
        <v>10</v>
      </c>
      <c r="G207" s="1">
        <v>42082.617013888892</v>
      </c>
      <c r="H207">
        <v>19</v>
      </c>
      <c r="I207">
        <v>123</v>
      </c>
    </row>
    <row r="208" spans="1:9" x14ac:dyDescent="0.25">
      <c r="A208" t="s">
        <v>197</v>
      </c>
      <c r="B208" t="s">
        <v>1244</v>
      </c>
      <c r="C208" s="1"/>
      <c r="D208" t="s">
        <v>9</v>
      </c>
      <c r="E208" s="1">
        <v>41978.333333333336</v>
      </c>
      <c r="F208" t="s">
        <v>10</v>
      </c>
      <c r="G208" s="1">
        <v>42039.769699074073</v>
      </c>
      <c r="H208">
        <v>62</v>
      </c>
      <c r="I208">
        <v>123</v>
      </c>
    </row>
    <row r="209" spans="1:9" x14ac:dyDescent="0.25">
      <c r="A209" t="s">
        <v>198</v>
      </c>
      <c r="B209" t="s">
        <v>1244</v>
      </c>
      <c r="C209" s="1"/>
      <c r="D209" t="s">
        <v>9</v>
      </c>
      <c r="E209" s="1">
        <v>41978.333333333336</v>
      </c>
      <c r="F209" t="s">
        <v>10</v>
      </c>
      <c r="G209" s="1">
        <v>42038.858946759261</v>
      </c>
      <c r="H209">
        <v>63</v>
      </c>
      <c r="I209">
        <v>123</v>
      </c>
    </row>
    <row r="210" spans="1:9" x14ac:dyDescent="0.25">
      <c r="A210" t="s">
        <v>199</v>
      </c>
      <c r="B210" t="s">
        <v>1244</v>
      </c>
      <c r="C210" s="1"/>
      <c r="D210" t="s">
        <v>9</v>
      </c>
      <c r="E210" s="1">
        <v>41978.333333333336</v>
      </c>
      <c r="F210" t="s">
        <v>10</v>
      </c>
      <c r="G210" s="1">
        <v>42068.666712962964</v>
      </c>
      <c r="H210">
        <v>33</v>
      </c>
      <c r="I210">
        <v>123</v>
      </c>
    </row>
    <row r="211" spans="1:9" x14ac:dyDescent="0.25">
      <c r="A211" t="s">
        <v>200</v>
      </c>
      <c r="B211" t="s">
        <v>1244</v>
      </c>
      <c r="C211" s="1"/>
      <c r="D211" t="s">
        <v>9</v>
      </c>
      <c r="E211" s="1">
        <v>41978.333333333336</v>
      </c>
      <c r="F211" t="s">
        <v>10</v>
      </c>
      <c r="G211" s="1">
        <v>42041.852361111109</v>
      </c>
      <c r="H211">
        <v>60</v>
      </c>
      <c r="I211">
        <v>123</v>
      </c>
    </row>
    <row r="212" spans="1:9" x14ac:dyDescent="0.25">
      <c r="A212" t="s">
        <v>201</v>
      </c>
      <c r="B212" t="s">
        <v>1244</v>
      </c>
      <c r="C212" s="1"/>
      <c r="D212" t="s">
        <v>9</v>
      </c>
      <c r="E212" s="1">
        <v>41978.333333333336</v>
      </c>
      <c r="F212" t="s">
        <v>25</v>
      </c>
      <c r="G212" s="1">
        <v>42088.954768518517</v>
      </c>
      <c r="H212">
        <v>13</v>
      </c>
      <c r="I212">
        <v>123</v>
      </c>
    </row>
    <row r="213" spans="1:9" x14ac:dyDescent="0.25">
      <c r="A213" t="s">
        <v>202</v>
      </c>
      <c r="B213" t="s">
        <v>1244</v>
      </c>
      <c r="C213" s="1"/>
      <c r="D213" t="s">
        <v>9</v>
      </c>
      <c r="E213" s="1">
        <v>41978.333333333336</v>
      </c>
      <c r="F213" t="s">
        <v>10</v>
      </c>
      <c r="G213" s="1">
        <v>42061.866516203707</v>
      </c>
      <c r="H213">
        <v>40</v>
      </c>
      <c r="I213">
        <v>123</v>
      </c>
    </row>
    <row r="214" spans="1:9" x14ac:dyDescent="0.25">
      <c r="A214" t="s">
        <v>203</v>
      </c>
      <c r="B214" t="s">
        <v>1244</v>
      </c>
      <c r="C214" s="1"/>
      <c r="D214" t="s">
        <v>9</v>
      </c>
      <c r="E214" s="1">
        <v>41978.333333333336</v>
      </c>
      <c r="F214" t="s">
        <v>30</v>
      </c>
      <c r="G214" s="1">
        <v>42090.776770833334</v>
      </c>
      <c r="H214">
        <v>11</v>
      </c>
      <c r="I214">
        <v>123</v>
      </c>
    </row>
    <row r="215" spans="1:9" x14ac:dyDescent="0.25">
      <c r="A215" t="s">
        <v>204</v>
      </c>
      <c r="B215" t="s">
        <v>1244</v>
      </c>
      <c r="C215" s="1"/>
      <c r="D215" t="s">
        <v>9</v>
      </c>
      <c r="E215" s="1">
        <v>41978.333333333336</v>
      </c>
      <c r="F215" t="s">
        <v>10</v>
      </c>
      <c r="G215" s="1">
        <v>42068.993425925924</v>
      </c>
      <c r="H215">
        <v>33</v>
      </c>
      <c r="I215">
        <v>123</v>
      </c>
    </row>
    <row r="216" spans="1:9" x14ac:dyDescent="0.25">
      <c r="A216" t="s">
        <v>205</v>
      </c>
      <c r="B216" t="s">
        <v>1244</v>
      </c>
      <c r="C216" s="1"/>
      <c r="D216" t="s">
        <v>9</v>
      </c>
      <c r="E216" s="1">
        <v>41997.333333333336</v>
      </c>
      <c r="F216" t="s">
        <v>23</v>
      </c>
      <c r="G216" s="1">
        <v>42082.015833333331</v>
      </c>
      <c r="H216">
        <v>19</v>
      </c>
      <c r="I216">
        <v>104</v>
      </c>
    </row>
    <row r="217" spans="1:9" x14ac:dyDescent="0.25">
      <c r="A217" t="s">
        <v>206</v>
      </c>
      <c r="B217" t="s">
        <v>1244</v>
      </c>
      <c r="C217" s="1"/>
      <c r="D217" t="s">
        <v>9</v>
      </c>
      <c r="E217" s="1">
        <v>42004.333333333336</v>
      </c>
      <c r="F217" t="s">
        <v>10</v>
      </c>
      <c r="G217" s="1">
        <v>42038.751875000002</v>
      </c>
      <c r="H217">
        <v>63</v>
      </c>
      <c r="I217">
        <v>97</v>
      </c>
    </row>
    <row r="218" spans="1:9" x14ac:dyDescent="0.25">
      <c r="A218" t="s">
        <v>207</v>
      </c>
      <c r="B218" t="s">
        <v>1244</v>
      </c>
      <c r="C218" s="1"/>
      <c r="D218" t="s">
        <v>9</v>
      </c>
      <c r="E218" s="1">
        <v>42004.333333333336</v>
      </c>
      <c r="F218" t="s">
        <v>10</v>
      </c>
      <c r="G218" s="1">
        <v>42096.710324074076</v>
      </c>
      <c r="H218">
        <v>5</v>
      </c>
      <c r="I218">
        <v>97</v>
      </c>
    </row>
    <row r="219" spans="1:9" x14ac:dyDescent="0.25">
      <c r="A219" t="s">
        <v>208</v>
      </c>
      <c r="B219" t="s">
        <v>1265</v>
      </c>
      <c r="C219" s="1"/>
      <c r="D219" t="s">
        <v>9</v>
      </c>
      <c r="E219" s="1">
        <v>42006.333333333336</v>
      </c>
      <c r="F219" t="s">
        <v>10</v>
      </c>
      <c r="G219" s="1">
        <v>42069.614062499997</v>
      </c>
      <c r="H219">
        <v>32</v>
      </c>
      <c r="I219">
        <v>95</v>
      </c>
    </row>
    <row r="220" spans="1:9" x14ac:dyDescent="0.25">
      <c r="A220" t="s">
        <v>209</v>
      </c>
      <c r="B220" t="s">
        <v>1244</v>
      </c>
      <c r="C220" s="1"/>
      <c r="D220" t="s">
        <v>9</v>
      </c>
      <c r="E220" s="1">
        <v>42011.333333333336</v>
      </c>
      <c r="F220" t="s">
        <v>23</v>
      </c>
      <c r="G220" s="1">
        <v>42082.026238425926</v>
      </c>
      <c r="H220">
        <v>19</v>
      </c>
      <c r="I220">
        <v>90</v>
      </c>
    </row>
    <row r="221" spans="1:9" x14ac:dyDescent="0.25">
      <c r="A221" t="s">
        <v>210</v>
      </c>
      <c r="B221" t="s">
        <v>1244</v>
      </c>
      <c r="C221" s="1"/>
      <c r="D221" t="s">
        <v>9</v>
      </c>
      <c r="E221" s="1">
        <v>42012.333333333336</v>
      </c>
      <c r="F221" t="s">
        <v>10</v>
      </c>
      <c r="G221" s="1">
        <v>42052.941666666666</v>
      </c>
      <c r="H221">
        <v>49</v>
      </c>
      <c r="I221">
        <v>89</v>
      </c>
    </row>
    <row r="222" spans="1:9" x14ac:dyDescent="0.25">
      <c r="A222" t="s">
        <v>211</v>
      </c>
      <c r="B222" t="s">
        <v>1244</v>
      </c>
      <c r="C222" s="1"/>
      <c r="D222" t="s">
        <v>9</v>
      </c>
      <c r="E222" s="1">
        <v>42030.333333333336</v>
      </c>
      <c r="F222" t="s">
        <v>10</v>
      </c>
      <c r="G222" s="1">
        <v>42066.698773148149</v>
      </c>
      <c r="H222">
        <v>35</v>
      </c>
      <c r="I222">
        <v>71</v>
      </c>
    </row>
    <row r="223" spans="1:9" x14ac:dyDescent="0.25">
      <c r="A223" t="s">
        <v>212</v>
      </c>
      <c r="B223" t="s">
        <v>1244</v>
      </c>
      <c r="C223" s="1"/>
      <c r="D223" t="s">
        <v>9</v>
      </c>
      <c r="E223" s="1">
        <v>42019.333333333336</v>
      </c>
      <c r="F223" t="s">
        <v>10</v>
      </c>
      <c r="G223" s="1">
        <v>42037.783738425926</v>
      </c>
      <c r="H223">
        <v>64</v>
      </c>
      <c r="I223">
        <v>82</v>
      </c>
    </row>
    <row r="224" spans="1:9" x14ac:dyDescent="0.25">
      <c r="A224" t="s">
        <v>213</v>
      </c>
      <c r="B224" t="s">
        <v>1244</v>
      </c>
      <c r="C224" s="1"/>
      <c r="D224" t="s">
        <v>9</v>
      </c>
      <c r="E224" s="1">
        <v>42024.333333333336</v>
      </c>
      <c r="F224" t="s">
        <v>11</v>
      </c>
      <c r="G224" s="1">
        <v>42081.80636574074</v>
      </c>
      <c r="H224">
        <v>20</v>
      </c>
      <c r="I224">
        <v>77</v>
      </c>
    </row>
    <row r="225" spans="1:9" x14ac:dyDescent="0.25">
      <c r="A225" t="s">
        <v>214</v>
      </c>
      <c r="B225" t="s">
        <v>1244</v>
      </c>
      <c r="C225" s="1"/>
      <c r="D225" t="s">
        <v>9</v>
      </c>
      <c r="E225" s="1">
        <v>42025.333333333336</v>
      </c>
      <c r="F225" t="s">
        <v>23</v>
      </c>
      <c r="G225" s="1">
        <v>42082.669930555552</v>
      </c>
      <c r="H225">
        <v>19</v>
      </c>
      <c r="I225">
        <v>76</v>
      </c>
    </row>
    <row r="226" spans="1:9" x14ac:dyDescent="0.25">
      <c r="A226" t="s">
        <v>215</v>
      </c>
      <c r="B226" t="s">
        <v>1244</v>
      </c>
      <c r="C226" s="1"/>
      <c r="D226" t="s">
        <v>9</v>
      </c>
      <c r="E226" s="1">
        <v>42025.333333333336</v>
      </c>
      <c r="F226" t="s">
        <v>10</v>
      </c>
      <c r="G226" s="1">
        <v>42066.992083333331</v>
      </c>
      <c r="H226">
        <v>35</v>
      </c>
      <c r="I226">
        <v>76</v>
      </c>
    </row>
    <row r="227" spans="1:9" x14ac:dyDescent="0.25">
      <c r="A227" t="s">
        <v>216</v>
      </c>
      <c r="B227" t="s">
        <v>1244</v>
      </c>
      <c r="C227" s="1"/>
      <c r="D227" t="s">
        <v>9</v>
      </c>
      <c r="E227" s="1">
        <v>42030.333333333336</v>
      </c>
      <c r="F227" t="s">
        <v>10</v>
      </c>
      <c r="G227" s="1">
        <v>42074.745555555557</v>
      </c>
      <c r="H227">
        <v>27</v>
      </c>
      <c r="I227">
        <v>71</v>
      </c>
    </row>
    <row r="228" spans="1:9" x14ac:dyDescent="0.25">
      <c r="A228" t="s">
        <v>4614</v>
      </c>
      <c r="B228" t="s">
        <v>1244</v>
      </c>
      <c r="C228" s="1"/>
      <c r="D228" t="s">
        <v>9</v>
      </c>
      <c r="E228" s="1">
        <v>42037.333333333336</v>
      </c>
      <c r="F228" t="s">
        <v>10</v>
      </c>
      <c r="G228" s="1">
        <v>42095.652754629627</v>
      </c>
      <c r="H228">
        <v>6</v>
      </c>
      <c r="I228">
        <v>64</v>
      </c>
    </row>
    <row r="229" spans="1:9" x14ac:dyDescent="0.25">
      <c r="A229" t="s">
        <v>217</v>
      </c>
      <c r="B229" t="s">
        <v>1244</v>
      </c>
      <c r="C229" s="1"/>
      <c r="D229" t="s">
        <v>9</v>
      </c>
      <c r="E229" s="1">
        <v>42031.333333333336</v>
      </c>
      <c r="F229" t="s">
        <v>23</v>
      </c>
      <c r="G229" s="1">
        <v>42039.126261574071</v>
      </c>
      <c r="H229">
        <v>62</v>
      </c>
      <c r="I229">
        <v>70</v>
      </c>
    </row>
    <row r="230" spans="1:9" x14ac:dyDescent="0.25">
      <c r="A230" t="s">
        <v>218</v>
      </c>
      <c r="B230" t="s">
        <v>1273</v>
      </c>
      <c r="C230" s="1"/>
      <c r="D230" t="s">
        <v>9</v>
      </c>
      <c r="E230" s="1">
        <v>42013.333333333336</v>
      </c>
      <c r="F230" t="s">
        <v>10</v>
      </c>
      <c r="G230" s="1">
        <v>42086.621192129627</v>
      </c>
      <c r="H230">
        <v>15</v>
      </c>
      <c r="I230">
        <v>88</v>
      </c>
    </row>
    <row r="231" spans="1:9" x14ac:dyDescent="0.25">
      <c r="A231" t="s">
        <v>219</v>
      </c>
      <c r="B231" t="s">
        <v>1244</v>
      </c>
      <c r="C231" s="1"/>
      <c r="D231" t="s">
        <v>9</v>
      </c>
      <c r="E231" s="1">
        <v>42013.333333333336</v>
      </c>
      <c r="F231" t="s">
        <v>30</v>
      </c>
      <c r="G231" s="1">
        <v>42090.629965277774</v>
      </c>
      <c r="H231">
        <v>11</v>
      </c>
      <c r="I231">
        <v>88</v>
      </c>
    </row>
    <row r="232" spans="1:9" x14ac:dyDescent="0.25">
      <c r="A232" t="s">
        <v>220</v>
      </c>
      <c r="B232" t="s">
        <v>1244</v>
      </c>
      <c r="C232" s="1"/>
      <c r="D232" t="s">
        <v>9</v>
      </c>
      <c r="E232" s="1">
        <v>42013.333333333336</v>
      </c>
      <c r="F232" t="s">
        <v>23</v>
      </c>
      <c r="G232" s="1">
        <v>42054.726724537039</v>
      </c>
      <c r="H232">
        <v>47</v>
      </c>
      <c r="I232">
        <v>88</v>
      </c>
    </row>
    <row r="233" spans="1:9" x14ac:dyDescent="0.25">
      <c r="A233" t="s">
        <v>221</v>
      </c>
      <c r="B233" t="s">
        <v>1244</v>
      </c>
      <c r="C233" s="1"/>
      <c r="D233" t="s">
        <v>9</v>
      </c>
      <c r="E233" s="1">
        <v>42013.333333333336</v>
      </c>
      <c r="F233" t="s">
        <v>23</v>
      </c>
      <c r="G233" s="1">
        <v>42088.107199074075</v>
      </c>
      <c r="H233">
        <v>13</v>
      </c>
      <c r="I233">
        <v>88</v>
      </c>
    </row>
    <row r="234" spans="1:9" x14ac:dyDescent="0.25">
      <c r="A234" t="s">
        <v>222</v>
      </c>
      <c r="B234" t="s">
        <v>1244</v>
      </c>
      <c r="C234" s="1"/>
      <c r="D234" t="s">
        <v>9</v>
      </c>
      <c r="E234" s="1">
        <v>42013.333333333336</v>
      </c>
      <c r="F234" t="s">
        <v>23</v>
      </c>
      <c r="G234" s="1">
        <v>42032.798483796294</v>
      </c>
      <c r="H234">
        <v>69</v>
      </c>
      <c r="I234">
        <v>88</v>
      </c>
    </row>
    <row r="235" spans="1:9" x14ac:dyDescent="0.25">
      <c r="A235" t="s">
        <v>223</v>
      </c>
      <c r="B235" t="s">
        <v>1273</v>
      </c>
      <c r="C235" s="1"/>
      <c r="D235" t="s">
        <v>9</v>
      </c>
      <c r="E235" s="1">
        <v>42013.333333333336</v>
      </c>
      <c r="F235" t="s">
        <v>10</v>
      </c>
      <c r="G235" s="1">
        <v>42069.851168981484</v>
      </c>
      <c r="H235">
        <v>32</v>
      </c>
      <c r="I235">
        <v>88</v>
      </c>
    </row>
    <row r="236" spans="1:9" x14ac:dyDescent="0.25">
      <c r="A236" t="s">
        <v>224</v>
      </c>
      <c r="B236" t="s">
        <v>1244</v>
      </c>
      <c r="C236" s="1"/>
      <c r="D236" t="s">
        <v>9</v>
      </c>
      <c r="E236" s="1">
        <v>42013.333333333336</v>
      </c>
      <c r="F236" t="s">
        <v>23</v>
      </c>
      <c r="G236" s="1">
        <v>42094.047500000001</v>
      </c>
      <c r="H236">
        <v>7</v>
      </c>
      <c r="I236">
        <v>88</v>
      </c>
    </row>
    <row r="237" spans="1:9" x14ac:dyDescent="0.25">
      <c r="A237" t="s">
        <v>225</v>
      </c>
      <c r="B237" t="s">
        <v>1244</v>
      </c>
      <c r="C237" s="1"/>
      <c r="D237" t="s">
        <v>9</v>
      </c>
      <c r="E237" s="1">
        <v>42013.333333333336</v>
      </c>
      <c r="F237" t="s">
        <v>11</v>
      </c>
      <c r="G237" s="1">
        <v>42088.912210648145</v>
      </c>
      <c r="H237">
        <v>13</v>
      </c>
      <c r="I237">
        <v>88</v>
      </c>
    </row>
    <row r="238" spans="1:9" x14ac:dyDescent="0.25">
      <c r="A238" t="s">
        <v>226</v>
      </c>
      <c r="B238" t="s">
        <v>1244</v>
      </c>
      <c r="C238" s="1"/>
      <c r="D238" t="s">
        <v>9</v>
      </c>
      <c r="E238" s="1">
        <v>42013.333333333336</v>
      </c>
      <c r="F238" t="s">
        <v>10</v>
      </c>
      <c r="G238" s="1">
        <v>42089.694814814815</v>
      </c>
      <c r="H238">
        <v>12</v>
      </c>
      <c r="I238">
        <v>88</v>
      </c>
    </row>
    <row r="239" spans="1:9" x14ac:dyDescent="0.25">
      <c r="A239" t="s">
        <v>227</v>
      </c>
      <c r="B239" t="s">
        <v>1265</v>
      </c>
      <c r="C239" s="1"/>
      <c r="D239" t="s">
        <v>9</v>
      </c>
      <c r="E239" s="1">
        <v>42013.333333333336</v>
      </c>
      <c r="F239" t="s">
        <v>10</v>
      </c>
      <c r="G239" s="1">
        <v>42066.86109953704</v>
      </c>
      <c r="H239">
        <v>35</v>
      </c>
      <c r="I239">
        <v>88</v>
      </c>
    </row>
    <row r="240" spans="1:9" x14ac:dyDescent="0.25">
      <c r="A240" t="s">
        <v>228</v>
      </c>
      <c r="B240" t="s">
        <v>1244</v>
      </c>
      <c r="C240" s="1"/>
      <c r="D240" t="s">
        <v>9</v>
      </c>
      <c r="E240" s="1">
        <v>42013.333333333336</v>
      </c>
      <c r="F240" t="s">
        <v>10</v>
      </c>
      <c r="G240" s="1">
        <v>42066.69153935185</v>
      </c>
      <c r="H240">
        <v>35</v>
      </c>
      <c r="I240">
        <v>88</v>
      </c>
    </row>
    <row r="241" spans="1:9" x14ac:dyDescent="0.25">
      <c r="A241" t="s">
        <v>229</v>
      </c>
      <c r="B241" t="s">
        <v>1244</v>
      </c>
      <c r="C241" s="1"/>
      <c r="D241" t="s">
        <v>9</v>
      </c>
      <c r="E241" s="1">
        <v>42013.333333333336</v>
      </c>
      <c r="F241" t="s">
        <v>10</v>
      </c>
      <c r="G241" s="1">
        <v>42066.696076388886</v>
      </c>
      <c r="H241">
        <v>35</v>
      </c>
      <c r="I241">
        <v>88</v>
      </c>
    </row>
    <row r="242" spans="1:9" x14ac:dyDescent="0.25">
      <c r="A242" t="s">
        <v>230</v>
      </c>
      <c r="B242" t="s">
        <v>1244</v>
      </c>
      <c r="C242" s="1"/>
      <c r="D242" t="s">
        <v>9</v>
      </c>
      <c r="E242" s="1">
        <v>42013.333333333336</v>
      </c>
      <c r="F242" t="s">
        <v>23</v>
      </c>
      <c r="G242" s="1">
        <v>42087.412534722222</v>
      </c>
      <c r="H242">
        <v>14</v>
      </c>
      <c r="I242">
        <v>88</v>
      </c>
    </row>
    <row r="243" spans="1:9" x14ac:dyDescent="0.25">
      <c r="A243" t="s">
        <v>231</v>
      </c>
      <c r="B243" t="s">
        <v>1244</v>
      </c>
      <c r="C243" s="1"/>
      <c r="D243" t="s">
        <v>9</v>
      </c>
      <c r="E243" s="1">
        <v>42013.333333333336</v>
      </c>
      <c r="F243" t="s">
        <v>23</v>
      </c>
      <c r="G243" s="1">
        <v>42095.555995370371</v>
      </c>
      <c r="H243">
        <v>6</v>
      </c>
      <c r="I243">
        <v>88</v>
      </c>
    </row>
    <row r="244" spans="1:9" x14ac:dyDescent="0.25">
      <c r="A244" t="s">
        <v>232</v>
      </c>
      <c r="B244" t="s">
        <v>1244</v>
      </c>
      <c r="C244" s="1"/>
      <c r="D244" t="s">
        <v>9</v>
      </c>
      <c r="E244" s="1">
        <v>42013.333333333336</v>
      </c>
      <c r="F244" t="s">
        <v>25</v>
      </c>
      <c r="G244" s="1">
        <v>42073.265740740739</v>
      </c>
      <c r="H244">
        <v>28</v>
      </c>
      <c r="I244">
        <v>88</v>
      </c>
    </row>
    <row r="245" spans="1:9" x14ac:dyDescent="0.25">
      <c r="A245" t="s">
        <v>233</v>
      </c>
      <c r="B245" t="s">
        <v>1244</v>
      </c>
      <c r="C245" s="1"/>
      <c r="D245" t="s">
        <v>9</v>
      </c>
      <c r="E245" s="1">
        <v>42013.333333333336</v>
      </c>
      <c r="F245" t="s">
        <v>23</v>
      </c>
      <c r="G245" s="1">
        <v>42096.009386574071</v>
      </c>
      <c r="H245">
        <v>5</v>
      </c>
      <c r="I245">
        <v>88</v>
      </c>
    </row>
    <row r="246" spans="1:9" x14ac:dyDescent="0.25">
      <c r="A246" t="s">
        <v>234</v>
      </c>
      <c r="B246" t="s">
        <v>1244</v>
      </c>
      <c r="C246" s="1"/>
      <c r="D246" t="s">
        <v>9</v>
      </c>
      <c r="E246" s="1">
        <v>42013.333333333336</v>
      </c>
      <c r="F246" t="s">
        <v>25</v>
      </c>
      <c r="G246" s="1">
        <v>42079.733564814815</v>
      </c>
      <c r="H246">
        <v>22</v>
      </c>
      <c r="I246">
        <v>88</v>
      </c>
    </row>
    <row r="247" spans="1:9" x14ac:dyDescent="0.25">
      <c r="A247" t="s">
        <v>235</v>
      </c>
      <c r="B247" t="s">
        <v>1244</v>
      </c>
      <c r="C247" s="1"/>
      <c r="D247" t="s">
        <v>9</v>
      </c>
      <c r="E247" s="1">
        <v>42013.333333333336</v>
      </c>
      <c r="F247" t="s">
        <v>10</v>
      </c>
      <c r="G247" s="1">
        <v>42053.245983796296</v>
      </c>
      <c r="H247">
        <v>48</v>
      </c>
      <c r="I247">
        <v>88</v>
      </c>
    </row>
    <row r="248" spans="1:9" x14ac:dyDescent="0.25">
      <c r="A248" t="s">
        <v>236</v>
      </c>
      <c r="B248" t="s">
        <v>1244</v>
      </c>
      <c r="C248" s="1"/>
      <c r="D248" t="s">
        <v>9</v>
      </c>
      <c r="E248" s="1">
        <v>42013.333333333336</v>
      </c>
      <c r="F248" t="s">
        <v>23</v>
      </c>
      <c r="G248" s="1">
        <v>42052.700729166667</v>
      </c>
      <c r="H248">
        <v>49</v>
      </c>
      <c r="I248">
        <v>88</v>
      </c>
    </row>
    <row r="249" spans="1:9" x14ac:dyDescent="0.25">
      <c r="A249" t="s">
        <v>237</v>
      </c>
      <c r="B249" t="s">
        <v>1244</v>
      </c>
      <c r="C249" s="1"/>
      <c r="D249" t="s">
        <v>9</v>
      </c>
      <c r="E249" s="1">
        <v>42013.333333333336</v>
      </c>
      <c r="F249" t="s">
        <v>10</v>
      </c>
      <c r="G249" s="1">
        <v>42055.608182870368</v>
      </c>
      <c r="H249">
        <v>46</v>
      </c>
      <c r="I249">
        <v>88</v>
      </c>
    </row>
    <row r="250" spans="1:9" x14ac:dyDescent="0.25">
      <c r="A250" t="s">
        <v>238</v>
      </c>
      <c r="B250" t="s">
        <v>1244</v>
      </c>
      <c r="C250" s="1"/>
      <c r="D250" t="s">
        <v>9</v>
      </c>
      <c r="E250" s="1">
        <v>42013.333333333336</v>
      </c>
      <c r="F250" t="s">
        <v>23</v>
      </c>
      <c r="G250" s="1">
        <v>42095.557337962964</v>
      </c>
      <c r="H250">
        <v>6</v>
      </c>
      <c r="I250">
        <v>88</v>
      </c>
    </row>
    <row r="251" spans="1:9" x14ac:dyDescent="0.25">
      <c r="A251" t="s">
        <v>239</v>
      </c>
      <c r="B251" t="s">
        <v>1244</v>
      </c>
      <c r="C251" s="1"/>
      <c r="D251" t="s">
        <v>9</v>
      </c>
      <c r="E251" s="1">
        <v>42013.333333333336</v>
      </c>
      <c r="F251" t="s">
        <v>10</v>
      </c>
      <c r="G251" s="1">
        <v>42088.802002314813</v>
      </c>
      <c r="H251">
        <v>13</v>
      </c>
      <c r="I251">
        <v>88</v>
      </c>
    </row>
    <row r="252" spans="1:9" x14ac:dyDescent="0.25">
      <c r="A252" t="s">
        <v>240</v>
      </c>
      <c r="B252" t="s">
        <v>1244</v>
      </c>
      <c r="C252" s="1"/>
      <c r="D252" t="s">
        <v>9</v>
      </c>
      <c r="E252" s="1">
        <v>42013.333333333336</v>
      </c>
      <c r="F252" t="s">
        <v>10</v>
      </c>
      <c r="G252" s="1">
        <v>42052.938287037039</v>
      </c>
      <c r="H252">
        <v>49</v>
      </c>
      <c r="I252">
        <v>88</v>
      </c>
    </row>
    <row r="253" spans="1:9" x14ac:dyDescent="0.25">
      <c r="A253" t="s">
        <v>241</v>
      </c>
      <c r="B253" t="s">
        <v>1244</v>
      </c>
      <c r="C253" s="1"/>
      <c r="D253" t="s">
        <v>9</v>
      </c>
      <c r="E253" s="1">
        <v>42013.333333333336</v>
      </c>
      <c r="F253" t="s">
        <v>23</v>
      </c>
      <c r="G253" s="1">
        <v>42096.038078703707</v>
      </c>
      <c r="H253">
        <v>5</v>
      </c>
      <c r="I253">
        <v>88</v>
      </c>
    </row>
    <row r="254" spans="1:9" x14ac:dyDescent="0.25">
      <c r="A254" t="s">
        <v>4615</v>
      </c>
      <c r="B254" t="s">
        <v>1244</v>
      </c>
      <c r="C254" s="1"/>
      <c r="D254" t="s">
        <v>9</v>
      </c>
      <c r="E254" s="1">
        <v>42033.208333333336</v>
      </c>
      <c r="F254" t="s">
        <v>23</v>
      </c>
      <c r="G254" s="1">
        <v>42039.126956018517</v>
      </c>
      <c r="H254">
        <v>62</v>
      </c>
      <c r="I254">
        <v>68</v>
      </c>
    </row>
    <row r="255" spans="1:9" x14ac:dyDescent="0.25">
      <c r="A255" t="s">
        <v>242</v>
      </c>
      <c r="B255" t="s">
        <v>1244</v>
      </c>
      <c r="C255" s="1"/>
      <c r="D255" t="s">
        <v>9</v>
      </c>
      <c r="E255" s="1">
        <v>42013.333333333336</v>
      </c>
      <c r="F255" t="s">
        <v>10</v>
      </c>
      <c r="G255" s="1">
        <v>42082.879652777781</v>
      </c>
      <c r="H255">
        <v>19</v>
      </c>
      <c r="I255">
        <v>88</v>
      </c>
    </row>
    <row r="256" spans="1:9" x14ac:dyDescent="0.25">
      <c r="A256" t="s">
        <v>243</v>
      </c>
      <c r="B256" t="s">
        <v>1244</v>
      </c>
      <c r="C256" s="1"/>
      <c r="D256" t="s">
        <v>9</v>
      </c>
      <c r="E256" s="1">
        <v>42013.333333333336</v>
      </c>
      <c r="F256" t="s">
        <v>30</v>
      </c>
      <c r="G256" s="1">
        <v>42088.622476851851</v>
      </c>
      <c r="H256">
        <v>13</v>
      </c>
      <c r="I256">
        <v>88</v>
      </c>
    </row>
    <row r="257" spans="1:9" x14ac:dyDescent="0.25">
      <c r="A257" t="s">
        <v>244</v>
      </c>
      <c r="B257" t="s">
        <v>1244</v>
      </c>
      <c r="C257" s="1"/>
      <c r="D257" t="s">
        <v>9</v>
      </c>
      <c r="E257" s="1">
        <v>42013.333333333336</v>
      </c>
      <c r="F257" t="s">
        <v>10</v>
      </c>
      <c r="G257" s="1">
        <v>42041.823854166665</v>
      </c>
      <c r="H257">
        <v>60</v>
      </c>
      <c r="I257">
        <v>88</v>
      </c>
    </row>
    <row r="258" spans="1:9" x14ac:dyDescent="0.25">
      <c r="A258" t="s">
        <v>245</v>
      </c>
      <c r="B258" t="s">
        <v>1244</v>
      </c>
      <c r="C258" s="1"/>
      <c r="D258" t="s">
        <v>9</v>
      </c>
      <c r="E258" s="1">
        <v>42013.333333333336</v>
      </c>
      <c r="F258" t="s">
        <v>10</v>
      </c>
      <c r="G258" s="1">
        <v>42053.246886574074</v>
      </c>
      <c r="H258">
        <v>48</v>
      </c>
      <c r="I258">
        <v>88</v>
      </c>
    </row>
    <row r="259" spans="1:9" x14ac:dyDescent="0.25">
      <c r="A259" t="s">
        <v>246</v>
      </c>
      <c r="B259" t="s">
        <v>1244</v>
      </c>
      <c r="C259" s="1"/>
      <c r="D259" t="s">
        <v>9</v>
      </c>
      <c r="E259" s="1">
        <v>42013.333333333336</v>
      </c>
      <c r="F259" t="s">
        <v>10</v>
      </c>
      <c r="G259" s="1">
        <v>42061.908796296295</v>
      </c>
      <c r="H259">
        <v>40</v>
      </c>
      <c r="I259">
        <v>88</v>
      </c>
    </row>
    <row r="260" spans="1:9" x14ac:dyDescent="0.25">
      <c r="A260" t="s">
        <v>247</v>
      </c>
      <c r="B260" t="s">
        <v>1244</v>
      </c>
      <c r="C260" s="1"/>
      <c r="D260" t="s">
        <v>9</v>
      </c>
      <c r="E260" s="1">
        <v>42013.333333333336</v>
      </c>
      <c r="F260" t="s">
        <v>23</v>
      </c>
      <c r="G260" s="1">
        <v>42083.677106481482</v>
      </c>
      <c r="H260">
        <v>18</v>
      </c>
      <c r="I260">
        <v>88</v>
      </c>
    </row>
    <row r="261" spans="1:9" x14ac:dyDescent="0.25">
      <c r="A261" t="s">
        <v>248</v>
      </c>
      <c r="B261" t="s">
        <v>1244</v>
      </c>
      <c r="C261" s="1"/>
      <c r="D261" t="s">
        <v>9</v>
      </c>
      <c r="E261" s="1">
        <v>42013.333333333336</v>
      </c>
      <c r="F261" t="s">
        <v>23</v>
      </c>
      <c r="G261" s="1">
        <v>42082.668275462966</v>
      </c>
      <c r="H261">
        <v>19</v>
      </c>
      <c r="I261">
        <v>88</v>
      </c>
    </row>
    <row r="262" spans="1:9" x14ac:dyDescent="0.25">
      <c r="A262" t="s">
        <v>249</v>
      </c>
      <c r="B262" t="s">
        <v>1244</v>
      </c>
      <c r="C262" s="1"/>
      <c r="D262" t="s">
        <v>9</v>
      </c>
      <c r="E262" s="1">
        <v>42013.333333333336</v>
      </c>
      <c r="F262" t="s">
        <v>10</v>
      </c>
      <c r="G262" s="1">
        <v>42088.806620370371</v>
      </c>
      <c r="H262">
        <v>13</v>
      </c>
      <c r="I262">
        <v>88</v>
      </c>
    </row>
    <row r="263" spans="1:9" x14ac:dyDescent="0.25">
      <c r="A263" t="s">
        <v>250</v>
      </c>
      <c r="B263" t="s">
        <v>1244</v>
      </c>
      <c r="C263" s="1"/>
      <c r="D263" t="s">
        <v>9</v>
      </c>
      <c r="E263" s="1">
        <v>42013.333333333336</v>
      </c>
      <c r="F263" t="s">
        <v>10</v>
      </c>
      <c r="G263" s="1">
        <v>42066.693715277775</v>
      </c>
      <c r="H263">
        <v>35</v>
      </c>
      <c r="I263">
        <v>88</v>
      </c>
    </row>
    <row r="264" spans="1:9" x14ac:dyDescent="0.25">
      <c r="A264" t="s">
        <v>4433</v>
      </c>
      <c r="B264" t="s">
        <v>1244</v>
      </c>
      <c r="C264" s="1"/>
      <c r="D264" t="s">
        <v>9</v>
      </c>
      <c r="E264" s="1">
        <v>42013.333333333336</v>
      </c>
      <c r="F264" t="s">
        <v>25</v>
      </c>
      <c r="G264" s="1">
        <v>42094.647187499999</v>
      </c>
      <c r="H264">
        <v>7</v>
      </c>
      <c r="I264">
        <v>88</v>
      </c>
    </row>
    <row r="265" spans="1:9" x14ac:dyDescent="0.25">
      <c r="A265" t="s">
        <v>251</v>
      </c>
      <c r="B265" t="s">
        <v>1244</v>
      </c>
      <c r="C265" s="1"/>
      <c r="D265" t="s">
        <v>9</v>
      </c>
      <c r="E265" s="1">
        <v>42013.333333333336</v>
      </c>
      <c r="F265" t="s">
        <v>10</v>
      </c>
      <c r="G265" s="1">
        <v>42096.675706018519</v>
      </c>
      <c r="H265">
        <v>5</v>
      </c>
      <c r="I265">
        <v>88</v>
      </c>
    </row>
    <row r="266" spans="1:9" x14ac:dyDescent="0.25">
      <c r="A266" t="s">
        <v>252</v>
      </c>
      <c r="B266" t="s">
        <v>1244</v>
      </c>
      <c r="C266" s="1"/>
      <c r="D266" t="s">
        <v>9</v>
      </c>
      <c r="E266" s="1">
        <v>42013.333333333336</v>
      </c>
      <c r="F266" t="s">
        <v>11</v>
      </c>
      <c r="G266" s="1">
        <v>42092.852777777778</v>
      </c>
      <c r="H266">
        <v>9</v>
      </c>
      <c r="I266">
        <v>88</v>
      </c>
    </row>
    <row r="267" spans="1:9" x14ac:dyDescent="0.25">
      <c r="A267" t="s">
        <v>253</v>
      </c>
      <c r="B267" t="s">
        <v>1244</v>
      </c>
      <c r="C267" s="1"/>
      <c r="D267" t="s">
        <v>9</v>
      </c>
      <c r="E267" s="1">
        <v>42013.333333333336</v>
      </c>
      <c r="F267" t="s">
        <v>30</v>
      </c>
      <c r="G267" s="1">
        <v>42088.869826388887</v>
      </c>
      <c r="H267">
        <v>13</v>
      </c>
      <c r="I267">
        <v>88</v>
      </c>
    </row>
    <row r="268" spans="1:9" x14ac:dyDescent="0.25">
      <c r="A268" t="s">
        <v>4616</v>
      </c>
      <c r="B268" t="s">
        <v>1244</v>
      </c>
      <c r="C268" s="1"/>
      <c r="D268" t="s">
        <v>9</v>
      </c>
      <c r="E268" s="1">
        <v>42039.333333333336</v>
      </c>
      <c r="F268" t="s">
        <v>10</v>
      </c>
      <c r="G268" s="1">
        <v>42075.699849537035</v>
      </c>
      <c r="H268">
        <v>26</v>
      </c>
      <c r="I268">
        <v>62</v>
      </c>
    </row>
    <row r="269" spans="1:9" x14ac:dyDescent="0.25">
      <c r="A269" t="s">
        <v>254</v>
      </c>
      <c r="B269" t="s">
        <v>1244</v>
      </c>
      <c r="C269" s="1">
        <v>41981</v>
      </c>
      <c r="D269" t="s">
        <v>9</v>
      </c>
      <c r="E269" s="1">
        <v>41982.208333333336</v>
      </c>
      <c r="F269" t="s">
        <v>23</v>
      </c>
      <c r="G269" s="1">
        <v>42083.399930555555</v>
      </c>
      <c r="H269">
        <v>18</v>
      </c>
      <c r="I269">
        <v>120</v>
      </c>
    </row>
    <row r="270" spans="1:9" x14ac:dyDescent="0.25">
      <c r="A270" t="s">
        <v>255</v>
      </c>
      <c r="B270" t="s">
        <v>1369</v>
      </c>
      <c r="C270" s="1">
        <v>42004</v>
      </c>
      <c r="D270" t="s">
        <v>124</v>
      </c>
      <c r="E270" s="1">
        <v>42018.25</v>
      </c>
      <c r="F270" t="s">
        <v>10</v>
      </c>
      <c r="G270" s="1">
        <v>42024.996516203704</v>
      </c>
      <c r="H270">
        <v>77</v>
      </c>
      <c r="I270">
        <v>97</v>
      </c>
    </row>
    <row r="271" spans="1:9" x14ac:dyDescent="0.25">
      <c r="A271" t="s">
        <v>256</v>
      </c>
      <c r="B271" t="s">
        <v>1369</v>
      </c>
      <c r="C271" s="1">
        <v>42027</v>
      </c>
      <c r="D271" t="s">
        <v>124</v>
      </c>
      <c r="E271" s="1">
        <v>42025.25</v>
      </c>
      <c r="F271" t="s">
        <v>10</v>
      </c>
      <c r="G271" s="1">
        <v>42027.998032407406</v>
      </c>
      <c r="H271">
        <v>74</v>
      </c>
      <c r="I271">
        <v>74</v>
      </c>
    </row>
    <row r="272" spans="1:9" x14ac:dyDescent="0.25">
      <c r="A272" t="s">
        <v>257</v>
      </c>
      <c r="B272" t="s">
        <v>1369</v>
      </c>
      <c r="C272" s="1"/>
      <c r="D272" t="s">
        <v>9</v>
      </c>
      <c r="E272" s="1">
        <v>42030.333333333336</v>
      </c>
      <c r="F272" t="s">
        <v>23</v>
      </c>
      <c r="G272" s="1">
        <v>42073.58253472222</v>
      </c>
      <c r="H272">
        <v>28</v>
      </c>
      <c r="I272">
        <v>71</v>
      </c>
    </row>
    <row r="273" spans="1:9" x14ac:dyDescent="0.25">
      <c r="A273" t="s">
        <v>258</v>
      </c>
      <c r="B273" t="s">
        <v>1369</v>
      </c>
      <c r="C273" s="1">
        <v>41993</v>
      </c>
      <c r="D273" t="s">
        <v>124</v>
      </c>
      <c r="E273" s="1">
        <v>41996.25</v>
      </c>
      <c r="F273" t="s">
        <v>51</v>
      </c>
      <c r="G273" s="1">
        <v>42046.958368055559</v>
      </c>
      <c r="H273">
        <v>55</v>
      </c>
      <c r="I273">
        <v>105</v>
      </c>
    </row>
    <row r="274" spans="1:9" x14ac:dyDescent="0.25">
      <c r="A274" t="s">
        <v>259</v>
      </c>
      <c r="B274" t="s">
        <v>1369</v>
      </c>
      <c r="C274" s="1"/>
      <c r="D274" t="s">
        <v>9</v>
      </c>
      <c r="E274" s="1">
        <v>42017.333333333336</v>
      </c>
      <c r="F274" t="s">
        <v>10</v>
      </c>
      <c r="G274" s="1">
        <v>42068.611111111109</v>
      </c>
      <c r="H274">
        <v>33</v>
      </c>
      <c r="I274">
        <v>84</v>
      </c>
    </row>
    <row r="275" spans="1:9" x14ac:dyDescent="0.25">
      <c r="A275" t="s">
        <v>260</v>
      </c>
      <c r="B275" t="s">
        <v>1369</v>
      </c>
      <c r="C275" s="1"/>
      <c r="D275" t="s">
        <v>9</v>
      </c>
      <c r="E275" s="1">
        <v>41501.291666666664</v>
      </c>
      <c r="F275" t="s">
        <v>51</v>
      </c>
      <c r="G275" s="1">
        <v>42080.736793981479</v>
      </c>
      <c r="H275">
        <v>21</v>
      </c>
      <c r="I275">
        <v>600</v>
      </c>
    </row>
    <row r="276" spans="1:9" x14ac:dyDescent="0.25">
      <c r="A276" t="s">
        <v>261</v>
      </c>
      <c r="B276" t="s">
        <v>1369</v>
      </c>
      <c r="C276" s="1"/>
      <c r="D276" t="s">
        <v>9</v>
      </c>
      <c r="E276" s="1">
        <v>42032.333333333336</v>
      </c>
      <c r="F276" t="s">
        <v>30</v>
      </c>
      <c r="G276" s="1">
        <v>42034.667048611111</v>
      </c>
      <c r="H276">
        <v>67</v>
      </c>
      <c r="I276">
        <v>69</v>
      </c>
    </row>
    <row r="277" spans="1:9" x14ac:dyDescent="0.25">
      <c r="A277" t="s">
        <v>262</v>
      </c>
      <c r="B277" t="s">
        <v>1369</v>
      </c>
      <c r="C277" s="1"/>
      <c r="D277" t="s">
        <v>9</v>
      </c>
      <c r="E277" s="1">
        <v>42012.333333333336</v>
      </c>
      <c r="F277" t="s">
        <v>10</v>
      </c>
      <c r="G277" s="1">
        <v>42018.665138888886</v>
      </c>
      <c r="H277">
        <v>83</v>
      </c>
      <c r="I277">
        <v>89</v>
      </c>
    </row>
    <row r="278" spans="1:9" x14ac:dyDescent="0.25">
      <c r="A278" t="s">
        <v>263</v>
      </c>
      <c r="B278" t="s">
        <v>1369</v>
      </c>
      <c r="C278" s="1"/>
      <c r="D278" t="s">
        <v>9</v>
      </c>
      <c r="E278" s="1">
        <v>42032.333333333336</v>
      </c>
      <c r="F278" t="s">
        <v>10</v>
      </c>
      <c r="G278" s="1">
        <v>42080.581597222219</v>
      </c>
      <c r="H278">
        <v>21</v>
      </c>
      <c r="I278">
        <v>69</v>
      </c>
    </row>
    <row r="279" spans="1:9" x14ac:dyDescent="0.25">
      <c r="A279" t="s">
        <v>4617</v>
      </c>
      <c r="B279" t="s">
        <v>1369</v>
      </c>
      <c r="C279" s="1"/>
      <c r="D279" t="s">
        <v>9</v>
      </c>
      <c r="E279" s="1">
        <v>41978.333333333336</v>
      </c>
      <c r="F279" t="s">
        <v>11</v>
      </c>
      <c r="G279" s="1">
        <v>42093.824791666666</v>
      </c>
      <c r="H279">
        <v>8</v>
      </c>
      <c r="I279">
        <v>123</v>
      </c>
    </row>
    <row r="280" spans="1:9" x14ac:dyDescent="0.25">
      <c r="A280" t="s">
        <v>264</v>
      </c>
      <c r="B280" t="s">
        <v>1369</v>
      </c>
      <c r="C280" s="1"/>
      <c r="D280" t="s">
        <v>9</v>
      </c>
      <c r="E280" s="1">
        <v>42013.333333333336</v>
      </c>
      <c r="F280" t="s">
        <v>10</v>
      </c>
      <c r="G280" s="1">
        <v>42061.630520833336</v>
      </c>
      <c r="H280">
        <v>40</v>
      </c>
      <c r="I280">
        <v>88</v>
      </c>
    </row>
    <row r="281" spans="1:9" x14ac:dyDescent="0.25">
      <c r="A281" t="s">
        <v>265</v>
      </c>
      <c r="B281" t="s">
        <v>1369</v>
      </c>
      <c r="C281" s="1"/>
      <c r="D281" t="s">
        <v>9</v>
      </c>
      <c r="E281" s="1">
        <v>42003.333333333336</v>
      </c>
      <c r="F281" t="s">
        <v>10</v>
      </c>
      <c r="G281" s="1">
        <v>42082.868900462963</v>
      </c>
      <c r="H281">
        <v>19</v>
      </c>
      <c r="I281">
        <v>98</v>
      </c>
    </row>
    <row r="282" spans="1:9" x14ac:dyDescent="0.25">
      <c r="A282" t="s">
        <v>266</v>
      </c>
      <c r="B282" t="s">
        <v>1369</v>
      </c>
      <c r="C282" s="1"/>
      <c r="D282" t="s">
        <v>9</v>
      </c>
      <c r="E282" s="1">
        <v>41782.291666666664</v>
      </c>
      <c r="F282" t="s">
        <v>10</v>
      </c>
      <c r="G282" s="1">
        <v>42089.809050925927</v>
      </c>
      <c r="H282">
        <v>12</v>
      </c>
      <c r="I282">
        <v>319</v>
      </c>
    </row>
    <row r="283" spans="1:9" x14ac:dyDescent="0.25">
      <c r="A283" t="s">
        <v>267</v>
      </c>
      <c r="B283" t="s">
        <v>1369</v>
      </c>
      <c r="C283" s="1"/>
      <c r="D283" t="s">
        <v>9</v>
      </c>
      <c r="E283" s="1">
        <v>41782.291666666664</v>
      </c>
      <c r="F283" t="s">
        <v>10</v>
      </c>
      <c r="G283" s="1">
        <v>42089.564074074071</v>
      </c>
      <c r="H283">
        <v>12</v>
      </c>
      <c r="I283">
        <v>319</v>
      </c>
    </row>
    <row r="284" spans="1:9" x14ac:dyDescent="0.25">
      <c r="A284" t="s">
        <v>268</v>
      </c>
      <c r="B284" t="s">
        <v>1369</v>
      </c>
      <c r="C284" s="1"/>
      <c r="D284" t="s">
        <v>9</v>
      </c>
      <c r="E284" s="1">
        <v>41984.333333333336</v>
      </c>
      <c r="F284" t="s">
        <v>10</v>
      </c>
      <c r="G284" s="1">
        <v>42082.584560185183</v>
      </c>
      <c r="H284">
        <v>19</v>
      </c>
      <c r="I284">
        <v>117</v>
      </c>
    </row>
    <row r="285" spans="1:9" x14ac:dyDescent="0.25">
      <c r="A285" t="s">
        <v>269</v>
      </c>
      <c r="B285" t="s">
        <v>1369</v>
      </c>
      <c r="C285" s="1"/>
      <c r="D285" t="s">
        <v>9</v>
      </c>
      <c r="E285" s="1">
        <v>41803.291666666664</v>
      </c>
      <c r="F285" t="s">
        <v>10</v>
      </c>
      <c r="G285" s="1">
        <v>42088.645682870374</v>
      </c>
      <c r="H285">
        <v>13</v>
      </c>
      <c r="I285">
        <v>298</v>
      </c>
    </row>
    <row r="286" spans="1:9" x14ac:dyDescent="0.25">
      <c r="A286" t="s">
        <v>270</v>
      </c>
      <c r="B286" t="s">
        <v>1369</v>
      </c>
      <c r="C286" s="1"/>
      <c r="D286" t="s">
        <v>9</v>
      </c>
      <c r="E286" s="1">
        <v>41904.291666666664</v>
      </c>
      <c r="F286" t="s">
        <v>10</v>
      </c>
      <c r="G286" s="1">
        <v>42020.685162037036</v>
      </c>
      <c r="H286">
        <v>81</v>
      </c>
      <c r="I286">
        <v>197</v>
      </c>
    </row>
    <row r="287" spans="1:9" x14ac:dyDescent="0.25">
      <c r="A287" t="s">
        <v>271</v>
      </c>
      <c r="B287" t="s">
        <v>1369</v>
      </c>
      <c r="C287" s="1"/>
      <c r="D287" t="s">
        <v>9</v>
      </c>
      <c r="E287" s="1">
        <v>41815.291666666664</v>
      </c>
      <c r="F287" t="s">
        <v>23</v>
      </c>
      <c r="G287" s="1">
        <v>42089.593958333331</v>
      </c>
      <c r="H287">
        <v>12</v>
      </c>
      <c r="I287">
        <v>286</v>
      </c>
    </row>
    <row r="288" spans="1:9" x14ac:dyDescent="0.25">
      <c r="A288" t="s">
        <v>272</v>
      </c>
      <c r="B288" t="s">
        <v>1369</v>
      </c>
      <c r="C288" s="1"/>
      <c r="D288" t="s">
        <v>9</v>
      </c>
      <c r="E288" s="1">
        <v>41815.291666666664</v>
      </c>
      <c r="F288" t="s">
        <v>23</v>
      </c>
      <c r="G288" s="1">
        <v>42094.518541666665</v>
      </c>
      <c r="H288">
        <v>7</v>
      </c>
      <c r="I288">
        <v>286</v>
      </c>
    </row>
    <row r="289" spans="1:9" x14ac:dyDescent="0.25">
      <c r="A289" t="s">
        <v>273</v>
      </c>
      <c r="B289" t="s">
        <v>1369</v>
      </c>
      <c r="C289" s="1"/>
      <c r="D289" t="s">
        <v>9</v>
      </c>
      <c r="E289" s="1">
        <v>41835.291666666664</v>
      </c>
      <c r="F289" t="s">
        <v>10</v>
      </c>
      <c r="G289" s="1">
        <v>42079.801064814812</v>
      </c>
      <c r="H289">
        <v>22</v>
      </c>
      <c r="I289">
        <v>266</v>
      </c>
    </row>
    <row r="290" spans="1:9" x14ac:dyDescent="0.25">
      <c r="A290" t="s">
        <v>274</v>
      </c>
      <c r="B290" t="s">
        <v>1369</v>
      </c>
      <c r="C290" s="1"/>
      <c r="D290" t="s">
        <v>9</v>
      </c>
      <c r="E290" s="1">
        <v>41981.333333333336</v>
      </c>
      <c r="F290" t="s">
        <v>10</v>
      </c>
      <c r="G290" s="1">
        <v>42082.586134259262</v>
      </c>
      <c r="H290">
        <v>19</v>
      </c>
      <c r="I290">
        <v>120</v>
      </c>
    </row>
    <row r="291" spans="1:9" x14ac:dyDescent="0.25">
      <c r="A291" t="s">
        <v>275</v>
      </c>
      <c r="B291" t="s">
        <v>1369</v>
      </c>
      <c r="C291" s="1"/>
      <c r="D291" t="s">
        <v>9</v>
      </c>
      <c r="E291" s="1">
        <v>41859.291666666664</v>
      </c>
      <c r="F291" t="s">
        <v>10</v>
      </c>
      <c r="G291" s="1">
        <v>42076.840092592596</v>
      </c>
      <c r="H291">
        <v>25</v>
      </c>
      <c r="I291">
        <v>242</v>
      </c>
    </row>
    <row r="292" spans="1:9" x14ac:dyDescent="0.25">
      <c r="A292" t="s">
        <v>276</v>
      </c>
      <c r="B292" t="s">
        <v>1369</v>
      </c>
      <c r="C292" s="1"/>
      <c r="D292" t="s">
        <v>9</v>
      </c>
      <c r="E292" s="1">
        <v>41872.291666666664</v>
      </c>
      <c r="F292" t="s">
        <v>30</v>
      </c>
      <c r="G292" s="1">
        <v>42075.918032407404</v>
      </c>
      <c r="H292">
        <v>26</v>
      </c>
      <c r="I292">
        <v>229</v>
      </c>
    </row>
    <row r="293" spans="1:9" x14ac:dyDescent="0.25">
      <c r="A293" t="s">
        <v>277</v>
      </c>
      <c r="B293" t="s">
        <v>1369</v>
      </c>
      <c r="C293" s="1"/>
      <c r="D293" t="s">
        <v>9</v>
      </c>
      <c r="E293" s="1">
        <v>41872.291666666664</v>
      </c>
      <c r="F293" t="s">
        <v>23</v>
      </c>
      <c r="G293" s="1">
        <v>42088.608506944445</v>
      </c>
      <c r="H293">
        <v>13</v>
      </c>
      <c r="I293">
        <v>229</v>
      </c>
    </row>
    <row r="294" spans="1:9" x14ac:dyDescent="0.25">
      <c r="A294" t="s">
        <v>278</v>
      </c>
      <c r="B294" t="s">
        <v>1369</v>
      </c>
      <c r="C294" s="1"/>
      <c r="D294" t="s">
        <v>9</v>
      </c>
      <c r="E294" s="1">
        <v>41878.291666666664</v>
      </c>
      <c r="F294" t="s">
        <v>10</v>
      </c>
      <c r="G294" s="1">
        <v>42079.79959490741</v>
      </c>
      <c r="H294">
        <v>22</v>
      </c>
      <c r="I294">
        <v>223</v>
      </c>
    </row>
    <row r="295" spans="1:9" x14ac:dyDescent="0.25">
      <c r="A295" t="s">
        <v>4618</v>
      </c>
      <c r="B295" t="s">
        <v>1369</v>
      </c>
      <c r="C295" s="1"/>
      <c r="D295" t="s">
        <v>9</v>
      </c>
      <c r="E295" s="1">
        <v>42033.333333333336</v>
      </c>
      <c r="F295" t="s">
        <v>10</v>
      </c>
      <c r="G295" s="1">
        <v>42089.569930555554</v>
      </c>
      <c r="H295">
        <v>12</v>
      </c>
      <c r="I295">
        <v>68</v>
      </c>
    </row>
    <row r="296" spans="1:9" x14ac:dyDescent="0.25">
      <c r="A296" t="s">
        <v>279</v>
      </c>
      <c r="B296" t="s">
        <v>1369</v>
      </c>
      <c r="C296" s="1"/>
      <c r="D296" t="s">
        <v>9</v>
      </c>
      <c r="E296" s="1">
        <v>41992.333333333336</v>
      </c>
      <c r="F296" t="s">
        <v>10</v>
      </c>
      <c r="G296" s="1">
        <v>42093.570034722223</v>
      </c>
      <c r="H296">
        <v>8</v>
      </c>
      <c r="I296">
        <v>109</v>
      </c>
    </row>
    <row r="297" spans="1:9" x14ac:dyDescent="0.25">
      <c r="A297" t="s">
        <v>280</v>
      </c>
      <c r="B297" t="s">
        <v>1369</v>
      </c>
      <c r="C297" s="1"/>
      <c r="D297" t="s">
        <v>9</v>
      </c>
      <c r="E297" s="1">
        <v>41899.291666666664</v>
      </c>
      <c r="F297" t="s">
        <v>10</v>
      </c>
      <c r="G297" s="1">
        <v>42088.789201388892</v>
      </c>
      <c r="H297">
        <v>13</v>
      </c>
      <c r="I297">
        <v>202</v>
      </c>
    </row>
    <row r="298" spans="1:9" x14ac:dyDescent="0.25">
      <c r="A298" t="s">
        <v>281</v>
      </c>
      <c r="B298" t="s">
        <v>1369</v>
      </c>
      <c r="C298" s="1"/>
      <c r="D298" t="s">
        <v>9</v>
      </c>
      <c r="E298" s="1">
        <v>41905.291666666664</v>
      </c>
      <c r="F298" t="s">
        <v>10</v>
      </c>
      <c r="G298" s="1">
        <v>42075.957916666666</v>
      </c>
      <c r="H298">
        <v>26</v>
      </c>
      <c r="I298">
        <v>196</v>
      </c>
    </row>
    <row r="299" spans="1:9" x14ac:dyDescent="0.25">
      <c r="A299" t="s">
        <v>282</v>
      </c>
      <c r="B299" t="s">
        <v>1369</v>
      </c>
      <c r="C299" s="1"/>
      <c r="D299" t="s">
        <v>9</v>
      </c>
      <c r="E299" s="1">
        <v>42024.333333333336</v>
      </c>
      <c r="F299" t="s">
        <v>30</v>
      </c>
      <c r="G299" s="1">
        <v>42030.755798611113</v>
      </c>
      <c r="H299">
        <v>71</v>
      </c>
      <c r="I299">
        <v>77</v>
      </c>
    </row>
    <row r="300" spans="1:9" x14ac:dyDescent="0.25">
      <c r="A300" t="s">
        <v>283</v>
      </c>
      <c r="B300" t="s">
        <v>1369</v>
      </c>
      <c r="C300" s="1"/>
      <c r="D300" t="s">
        <v>9</v>
      </c>
      <c r="E300" s="1">
        <v>41912.291666666664</v>
      </c>
      <c r="F300" t="s">
        <v>11</v>
      </c>
      <c r="G300" s="1">
        <v>42095.625520833331</v>
      </c>
      <c r="H300">
        <v>6</v>
      </c>
      <c r="I300">
        <v>189</v>
      </c>
    </row>
    <row r="301" spans="1:9" x14ac:dyDescent="0.25">
      <c r="A301" t="s">
        <v>284</v>
      </c>
      <c r="B301" t="s">
        <v>1369</v>
      </c>
      <c r="C301" s="1"/>
      <c r="D301" t="s">
        <v>9</v>
      </c>
      <c r="E301" s="1">
        <v>41996.333333333336</v>
      </c>
      <c r="F301" t="s">
        <v>10</v>
      </c>
      <c r="G301" s="1">
        <v>42061.639282407406</v>
      </c>
      <c r="H301">
        <v>40</v>
      </c>
      <c r="I301">
        <v>105</v>
      </c>
    </row>
    <row r="302" spans="1:9" x14ac:dyDescent="0.25">
      <c r="A302" t="s">
        <v>285</v>
      </c>
      <c r="B302" t="s">
        <v>1369</v>
      </c>
      <c r="C302" s="1"/>
      <c r="D302" t="s">
        <v>9</v>
      </c>
      <c r="E302" s="1">
        <v>41964.333333333336</v>
      </c>
      <c r="F302" t="s">
        <v>11</v>
      </c>
      <c r="G302" s="1">
        <v>42095.665173611109</v>
      </c>
      <c r="H302">
        <v>6</v>
      </c>
      <c r="I302">
        <v>137</v>
      </c>
    </row>
    <row r="303" spans="1:9" x14ac:dyDescent="0.25">
      <c r="A303" t="s">
        <v>286</v>
      </c>
      <c r="B303" t="s">
        <v>1369</v>
      </c>
      <c r="C303" s="1"/>
      <c r="D303" t="s">
        <v>9</v>
      </c>
      <c r="E303" s="1">
        <v>41948.333333333336</v>
      </c>
      <c r="F303" t="s">
        <v>10</v>
      </c>
      <c r="G303" s="1">
        <v>42095.888449074075</v>
      </c>
      <c r="H303">
        <v>6</v>
      </c>
      <c r="I303">
        <v>153</v>
      </c>
    </row>
    <row r="304" spans="1:9" x14ac:dyDescent="0.25">
      <c r="A304" t="s">
        <v>287</v>
      </c>
      <c r="B304" t="s">
        <v>1369</v>
      </c>
      <c r="C304" s="1"/>
      <c r="D304" t="s">
        <v>9</v>
      </c>
      <c r="E304" s="1">
        <v>41999.333333333336</v>
      </c>
      <c r="F304" t="s">
        <v>10</v>
      </c>
      <c r="G304" s="1">
        <v>42059.852488425924</v>
      </c>
      <c r="H304">
        <v>42</v>
      </c>
      <c r="I304">
        <v>102</v>
      </c>
    </row>
    <row r="305" spans="1:9" x14ac:dyDescent="0.25">
      <c r="A305" t="s">
        <v>4619</v>
      </c>
      <c r="B305" t="s">
        <v>1369</v>
      </c>
      <c r="C305" s="1"/>
      <c r="D305" t="s">
        <v>9</v>
      </c>
      <c r="E305" s="1">
        <v>42037.333333333336</v>
      </c>
      <c r="F305" t="s">
        <v>10</v>
      </c>
      <c r="G305" s="1">
        <v>42068.614756944444</v>
      </c>
      <c r="H305">
        <v>33</v>
      </c>
      <c r="I305">
        <v>64</v>
      </c>
    </row>
    <row r="306" spans="1:9" x14ac:dyDescent="0.25">
      <c r="A306" t="s">
        <v>288</v>
      </c>
      <c r="B306" t="s">
        <v>1369</v>
      </c>
      <c r="C306" s="1"/>
      <c r="D306" t="s">
        <v>9</v>
      </c>
      <c r="E306" s="1">
        <v>41948.333333333336</v>
      </c>
      <c r="F306" t="s">
        <v>51</v>
      </c>
      <c r="G306" s="1">
        <v>41948.333333333336</v>
      </c>
      <c r="H306">
        <v>153</v>
      </c>
      <c r="I306">
        <v>153</v>
      </c>
    </row>
    <row r="307" spans="1:9" x14ac:dyDescent="0.25">
      <c r="A307" t="s">
        <v>289</v>
      </c>
      <c r="B307" t="s">
        <v>1369</v>
      </c>
      <c r="C307" s="1"/>
      <c r="D307" t="s">
        <v>9</v>
      </c>
      <c r="E307" s="1">
        <v>41950.333333333336</v>
      </c>
      <c r="F307" t="s">
        <v>25</v>
      </c>
      <c r="G307" s="1">
        <v>42061.796956018516</v>
      </c>
      <c r="H307">
        <v>40</v>
      </c>
      <c r="I307">
        <v>151</v>
      </c>
    </row>
    <row r="308" spans="1:9" x14ac:dyDescent="0.25">
      <c r="A308" t="s">
        <v>290</v>
      </c>
      <c r="B308" t="s">
        <v>1369</v>
      </c>
      <c r="C308" s="1"/>
      <c r="D308" t="s">
        <v>9</v>
      </c>
      <c r="E308" s="1">
        <v>42024.333333333336</v>
      </c>
      <c r="F308" t="s">
        <v>10</v>
      </c>
      <c r="G308" s="1">
        <v>42094.574016203704</v>
      </c>
      <c r="H308">
        <v>7</v>
      </c>
      <c r="I308">
        <v>77</v>
      </c>
    </row>
    <row r="309" spans="1:9" x14ac:dyDescent="0.25">
      <c r="A309" t="s">
        <v>291</v>
      </c>
      <c r="B309" t="s">
        <v>1369</v>
      </c>
      <c r="C309" s="1"/>
      <c r="D309" t="s">
        <v>9</v>
      </c>
      <c r="E309" s="1">
        <v>42020.333333333336</v>
      </c>
      <c r="F309" t="s">
        <v>10</v>
      </c>
      <c r="G309" s="1">
        <v>42076.845000000001</v>
      </c>
      <c r="H309">
        <v>25</v>
      </c>
      <c r="I309">
        <v>81</v>
      </c>
    </row>
    <row r="310" spans="1:9" x14ac:dyDescent="0.25">
      <c r="A310" t="s">
        <v>292</v>
      </c>
      <c r="B310" t="s">
        <v>1369</v>
      </c>
      <c r="C310" s="1"/>
      <c r="D310" t="s">
        <v>9</v>
      </c>
      <c r="E310" s="1">
        <v>42011.333333333336</v>
      </c>
      <c r="F310" t="s">
        <v>23</v>
      </c>
      <c r="G310" s="1">
        <v>42093.008090277777</v>
      </c>
      <c r="H310">
        <v>8</v>
      </c>
      <c r="I310">
        <v>90</v>
      </c>
    </row>
    <row r="311" spans="1:9" x14ac:dyDescent="0.25">
      <c r="A311" t="s">
        <v>293</v>
      </c>
      <c r="B311" t="s">
        <v>1369</v>
      </c>
      <c r="C311" s="1"/>
      <c r="D311" t="s">
        <v>9</v>
      </c>
      <c r="E311" s="1">
        <v>41961.333333333336</v>
      </c>
      <c r="F311" t="s">
        <v>10</v>
      </c>
      <c r="G311" s="1">
        <v>42082.562627314815</v>
      </c>
      <c r="H311">
        <v>19</v>
      </c>
      <c r="I311">
        <v>140</v>
      </c>
    </row>
    <row r="312" spans="1:9" x14ac:dyDescent="0.25">
      <c r="A312" t="s">
        <v>294</v>
      </c>
      <c r="B312" t="s">
        <v>1369</v>
      </c>
      <c r="C312" s="1"/>
      <c r="D312" t="s">
        <v>9</v>
      </c>
      <c r="E312" s="1">
        <v>41964.333333333336</v>
      </c>
      <c r="F312" t="s">
        <v>10</v>
      </c>
      <c r="G312" s="1">
        <v>42082.868101851855</v>
      </c>
      <c r="H312">
        <v>19</v>
      </c>
      <c r="I312">
        <v>137</v>
      </c>
    </row>
    <row r="313" spans="1:9" x14ac:dyDescent="0.25">
      <c r="A313" t="s">
        <v>295</v>
      </c>
      <c r="B313" t="s">
        <v>1369</v>
      </c>
      <c r="C313" s="1"/>
      <c r="D313" t="s">
        <v>9</v>
      </c>
      <c r="E313" s="1">
        <v>42024.333333333336</v>
      </c>
      <c r="F313" t="s">
        <v>30</v>
      </c>
      <c r="G313" s="1">
        <v>42082.66207175926</v>
      </c>
      <c r="H313">
        <v>19</v>
      </c>
      <c r="I313">
        <v>77</v>
      </c>
    </row>
    <row r="314" spans="1:9" x14ac:dyDescent="0.25">
      <c r="A314" t="s">
        <v>4620</v>
      </c>
      <c r="B314" t="s">
        <v>1369</v>
      </c>
      <c r="C314" s="1"/>
      <c r="D314" t="s">
        <v>9</v>
      </c>
      <c r="E314" s="1">
        <v>42038.333333333336</v>
      </c>
      <c r="F314" t="s">
        <v>25</v>
      </c>
      <c r="G314" s="1">
        <v>42038.333333333336</v>
      </c>
      <c r="H314">
        <v>63</v>
      </c>
      <c r="I314">
        <v>63</v>
      </c>
    </row>
    <row r="315" spans="1:9" x14ac:dyDescent="0.25">
      <c r="A315" t="s">
        <v>296</v>
      </c>
      <c r="B315" t="s">
        <v>1369</v>
      </c>
      <c r="C315" s="1"/>
      <c r="D315" t="s">
        <v>9</v>
      </c>
      <c r="E315" s="1">
        <v>41975.333333333336</v>
      </c>
      <c r="F315" t="s">
        <v>10</v>
      </c>
      <c r="G315" s="1">
        <v>42079.800324074073</v>
      </c>
      <c r="H315">
        <v>22</v>
      </c>
      <c r="I315">
        <v>126</v>
      </c>
    </row>
    <row r="316" spans="1:9" x14ac:dyDescent="0.25">
      <c r="A316" t="s">
        <v>297</v>
      </c>
      <c r="B316" t="s">
        <v>1369</v>
      </c>
      <c r="C316" s="1"/>
      <c r="D316" t="s">
        <v>9</v>
      </c>
      <c r="E316" s="1">
        <v>41978.333333333336</v>
      </c>
      <c r="F316" t="s">
        <v>25</v>
      </c>
      <c r="G316" s="1">
        <v>42078.755462962959</v>
      </c>
      <c r="H316">
        <v>23</v>
      </c>
      <c r="I316">
        <v>123</v>
      </c>
    </row>
    <row r="317" spans="1:9" x14ac:dyDescent="0.25">
      <c r="A317" t="s">
        <v>298</v>
      </c>
      <c r="B317" t="s">
        <v>1369</v>
      </c>
      <c r="C317" s="1"/>
      <c r="D317" t="s">
        <v>9</v>
      </c>
      <c r="E317" s="1">
        <v>42018.333333333336</v>
      </c>
      <c r="F317" t="s">
        <v>25</v>
      </c>
      <c r="G317" s="1">
        <v>42018.333333333336</v>
      </c>
      <c r="H317">
        <v>83</v>
      </c>
      <c r="I317">
        <v>83</v>
      </c>
    </row>
    <row r="318" spans="1:9" x14ac:dyDescent="0.25">
      <c r="A318" t="s">
        <v>299</v>
      </c>
      <c r="B318" t="s">
        <v>1369</v>
      </c>
      <c r="C318" s="1"/>
      <c r="D318" t="s">
        <v>9</v>
      </c>
      <c r="E318" s="1">
        <v>42024.333333333336</v>
      </c>
      <c r="F318" t="s">
        <v>11</v>
      </c>
      <c r="G318" s="1">
        <v>42094.690150462964</v>
      </c>
      <c r="H318">
        <v>7</v>
      </c>
      <c r="I318">
        <v>77</v>
      </c>
    </row>
    <row r="319" spans="1:9" x14ac:dyDescent="0.25">
      <c r="A319" t="s">
        <v>300</v>
      </c>
      <c r="B319" t="s">
        <v>1369</v>
      </c>
      <c r="C319" s="1"/>
      <c r="D319" t="s">
        <v>9</v>
      </c>
      <c r="E319" s="1">
        <v>41992.333333333336</v>
      </c>
      <c r="F319" t="s">
        <v>23</v>
      </c>
      <c r="G319" s="1">
        <v>42094.762071759258</v>
      </c>
      <c r="H319">
        <v>7</v>
      </c>
      <c r="I319">
        <v>109</v>
      </c>
    </row>
    <row r="320" spans="1:9" x14ac:dyDescent="0.25">
      <c r="A320" t="s">
        <v>301</v>
      </c>
      <c r="B320" t="s">
        <v>1369</v>
      </c>
      <c r="C320" s="1"/>
      <c r="D320" t="s">
        <v>9</v>
      </c>
      <c r="E320" s="1">
        <v>41992.333333333336</v>
      </c>
      <c r="F320" t="s">
        <v>10</v>
      </c>
      <c r="G320" s="1">
        <v>42081.892175925925</v>
      </c>
      <c r="H320">
        <v>20</v>
      </c>
      <c r="I320">
        <v>109</v>
      </c>
    </row>
    <row r="321" spans="1:9" x14ac:dyDescent="0.25">
      <c r="A321" t="s">
        <v>302</v>
      </c>
      <c r="B321" t="s">
        <v>1369</v>
      </c>
      <c r="C321" s="1"/>
      <c r="D321" t="s">
        <v>9</v>
      </c>
      <c r="E321" s="1">
        <v>42016.333333333336</v>
      </c>
      <c r="F321" t="s">
        <v>30</v>
      </c>
      <c r="G321" s="1">
        <v>42087.750960648147</v>
      </c>
      <c r="H321">
        <v>14</v>
      </c>
      <c r="I321">
        <v>85</v>
      </c>
    </row>
    <row r="322" spans="1:9" x14ac:dyDescent="0.25">
      <c r="A322" t="s">
        <v>4457</v>
      </c>
      <c r="B322" t="s">
        <v>1369</v>
      </c>
      <c r="C322" s="1"/>
      <c r="D322" t="s">
        <v>9</v>
      </c>
      <c r="E322" s="1">
        <v>42013.333333333336</v>
      </c>
      <c r="F322" t="s">
        <v>25</v>
      </c>
      <c r="G322" s="1">
        <v>42096.635914351849</v>
      </c>
      <c r="H322">
        <v>5</v>
      </c>
      <c r="I322">
        <v>88</v>
      </c>
    </row>
    <row r="323" spans="1:9" x14ac:dyDescent="0.25">
      <c r="A323" t="s">
        <v>303</v>
      </c>
      <c r="B323" t="s">
        <v>1369</v>
      </c>
      <c r="C323" s="1"/>
      <c r="D323" t="s">
        <v>9</v>
      </c>
      <c r="E323" s="1">
        <v>42016.333333333336</v>
      </c>
      <c r="F323" t="s">
        <v>30</v>
      </c>
      <c r="G323" s="1">
        <v>42076.758425925924</v>
      </c>
      <c r="H323">
        <v>25</v>
      </c>
      <c r="I323">
        <v>85</v>
      </c>
    </row>
    <row r="324" spans="1:9" x14ac:dyDescent="0.25">
      <c r="A324" t="s">
        <v>304</v>
      </c>
      <c r="B324" t="s">
        <v>1369</v>
      </c>
      <c r="C324" s="1"/>
      <c r="D324" t="s">
        <v>9</v>
      </c>
      <c r="E324" s="1">
        <v>42016.333333333336</v>
      </c>
      <c r="F324" t="s">
        <v>25</v>
      </c>
      <c r="G324" s="1">
        <v>42078.753900462965</v>
      </c>
      <c r="H324">
        <v>23</v>
      </c>
      <c r="I324">
        <v>85</v>
      </c>
    </row>
    <row r="325" spans="1:9" x14ac:dyDescent="0.25">
      <c r="A325" t="s">
        <v>4621</v>
      </c>
      <c r="B325" t="s">
        <v>1369</v>
      </c>
      <c r="C325" s="1">
        <v>42034</v>
      </c>
      <c r="D325" t="s">
        <v>124</v>
      </c>
      <c r="E325" s="1">
        <v>42039.25</v>
      </c>
      <c r="F325" t="s">
        <v>10</v>
      </c>
      <c r="G325" s="1">
        <v>42069.682627314818</v>
      </c>
      <c r="H325">
        <v>32</v>
      </c>
      <c r="I325">
        <v>67</v>
      </c>
    </row>
    <row r="326" spans="1:9" x14ac:dyDescent="0.25">
      <c r="A326" t="s">
        <v>4622</v>
      </c>
      <c r="B326" t="s">
        <v>1389</v>
      </c>
      <c r="C326" s="1">
        <v>42004</v>
      </c>
      <c r="D326" t="s">
        <v>124</v>
      </c>
      <c r="E326" s="1">
        <v>42083.291666666664</v>
      </c>
      <c r="F326" t="s">
        <v>321</v>
      </c>
      <c r="G326" s="1">
        <v>42083.587013888886</v>
      </c>
      <c r="H326">
        <v>18</v>
      </c>
      <c r="I326">
        <v>97</v>
      </c>
    </row>
    <row r="327" spans="1:9" x14ac:dyDescent="0.25">
      <c r="A327" t="s">
        <v>4623</v>
      </c>
      <c r="B327" t="s">
        <v>1389</v>
      </c>
      <c r="C327" s="1">
        <v>42035</v>
      </c>
      <c r="D327" t="s">
        <v>124</v>
      </c>
      <c r="E327" s="1">
        <v>42066.333333333336</v>
      </c>
      <c r="F327" t="s">
        <v>10</v>
      </c>
      <c r="G327" s="1">
        <v>42083.589444444442</v>
      </c>
      <c r="H327">
        <v>18</v>
      </c>
      <c r="I327">
        <v>66</v>
      </c>
    </row>
    <row r="328" spans="1:9" x14ac:dyDescent="0.25">
      <c r="A328" t="s">
        <v>4624</v>
      </c>
      <c r="B328" t="s">
        <v>1389</v>
      </c>
      <c r="C328" s="1">
        <v>41917</v>
      </c>
      <c r="D328" t="s">
        <v>124</v>
      </c>
      <c r="E328" s="1">
        <v>41922.291666666664</v>
      </c>
      <c r="F328" t="s">
        <v>51</v>
      </c>
      <c r="G328" s="1">
        <v>42093.877592592595</v>
      </c>
      <c r="H328">
        <v>8</v>
      </c>
      <c r="I328">
        <v>179</v>
      </c>
    </row>
    <row r="329" spans="1:9" x14ac:dyDescent="0.25">
      <c r="A329" t="s">
        <v>305</v>
      </c>
      <c r="B329" t="s">
        <v>1389</v>
      </c>
      <c r="C329" s="1"/>
      <c r="D329" t="s">
        <v>124</v>
      </c>
      <c r="E329" s="1">
        <v>42032.333333333336</v>
      </c>
      <c r="F329" t="s">
        <v>10</v>
      </c>
      <c r="G329" s="1">
        <v>42032.963946759257</v>
      </c>
      <c r="H329">
        <v>69</v>
      </c>
      <c r="I329">
        <v>69</v>
      </c>
    </row>
    <row r="330" spans="1:9" x14ac:dyDescent="0.25">
      <c r="A330" t="s">
        <v>306</v>
      </c>
      <c r="B330" t="s">
        <v>1389</v>
      </c>
      <c r="C330" s="1"/>
      <c r="D330" t="s">
        <v>9</v>
      </c>
      <c r="E330" s="1">
        <v>41908.291666666664</v>
      </c>
      <c r="F330" t="s">
        <v>10</v>
      </c>
      <c r="G330" s="1">
        <v>42041.599247685182</v>
      </c>
      <c r="H330">
        <v>60</v>
      </c>
      <c r="I330">
        <v>193</v>
      </c>
    </row>
    <row r="331" spans="1:9" x14ac:dyDescent="0.25">
      <c r="A331" t="s">
        <v>307</v>
      </c>
      <c r="B331" t="s">
        <v>1389</v>
      </c>
      <c r="C331" s="1"/>
      <c r="D331" t="s">
        <v>9</v>
      </c>
      <c r="E331" s="1">
        <v>41984.333333333336</v>
      </c>
      <c r="F331" t="s">
        <v>11</v>
      </c>
      <c r="G331" s="1">
        <v>42094.741990740738</v>
      </c>
      <c r="H331">
        <v>7</v>
      </c>
      <c r="I331">
        <v>117</v>
      </c>
    </row>
    <row r="332" spans="1:9" x14ac:dyDescent="0.25">
      <c r="A332" t="s">
        <v>308</v>
      </c>
      <c r="B332" t="s">
        <v>1389</v>
      </c>
      <c r="C332" s="1"/>
      <c r="D332" t="s">
        <v>9</v>
      </c>
      <c r="E332" s="1">
        <v>41989.333333333336</v>
      </c>
      <c r="F332" t="s">
        <v>10</v>
      </c>
      <c r="G332" s="1">
        <v>42040.765509259261</v>
      </c>
      <c r="H332">
        <v>61</v>
      </c>
      <c r="I332">
        <v>112</v>
      </c>
    </row>
    <row r="333" spans="1:9" x14ac:dyDescent="0.25">
      <c r="A333" t="s">
        <v>309</v>
      </c>
      <c r="B333" t="s">
        <v>1389</v>
      </c>
      <c r="C333" s="1"/>
      <c r="D333" t="s">
        <v>9</v>
      </c>
      <c r="E333" s="1">
        <v>42012.333333333336</v>
      </c>
      <c r="F333" t="s">
        <v>10</v>
      </c>
      <c r="G333" s="1">
        <v>42045.772407407407</v>
      </c>
      <c r="H333">
        <v>56</v>
      </c>
      <c r="I333">
        <v>89</v>
      </c>
    </row>
    <row r="334" spans="1:9" x14ac:dyDescent="0.25">
      <c r="A334" t="s">
        <v>310</v>
      </c>
      <c r="B334" t="s">
        <v>1389</v>
      </c>
      <c r="C334" s="1"/>
      <c r="D334" t="s">
        <v>9</v>
      </c>
      <c r="E334" s="1">
        <v>41967.333333333336</v>
      </c>
      <c r="F334" t="s">
        <v>10</v>
      </c>
      <c r="G334" s="1">
        <v>42088.626828703702</v>
      </c>
      <c r="H334">
        <v>13</v>
      </c>
      <c r="I334">
        <v>134</v>
      </c>
    </row>
    <row r="335" spans="1:9" x14ac:dyDescent="0.25">
      <c r="A335" t="s">
        <v>4625</v>
      </c>
      <c r="B335" t="s">
        <v>1389</v>
      </c>
      <c r="C335" s="1"/>
      <c r="D335" t="s">
        <v>9</v>
      </c>
      <c r="E335" s="1">
        <v>42038.333333333336</v>
      </c>
      <c r="F335" t="s">
        <v>10</v>
      </c>
      <c r="G335" s="1">
        <v>42065.933831018519</v>
      </c>
      <c r="H335">
        <v>36</v>
      </c>
      <c r="I335">
        <v>63</v>
      </c>
    </row>
    <row r="336" spans="1:9" x14ac:dyDescent="0.25">
      <c r="A336" t="s">
        <v>4626</v>
      </c>
      <c r="B336" t="s">
        <v>1389</v>
      </c>
      <c r="C336" s="1"/>
      <c r="D336" t="s">
        <v>9</v>
      </c>
      <c r="E336" s="1">
        <v>42034.333333333336</v>
      </c>
      <c r="F336" t="s">
        <v>10</v>
      </c>
      <c r="G336" s="1">
        <v>42054.726307870369</v>
      </c>
      <c r="H336">
        <v>47</v>
      </c>
      <c r="I336">
        <v>67</v>
      </c>
    </row>
    <row r="337" spans="1:9" x14ac:dyDescent="0.25">
      <c r="A337" t="s">
        <v>311</v>
      </c>
      <c r="B337" t="s">
        <v>1389</v>
      </c>
      <c r="C337" s="1"/>
      <c r="D337" t="s">
        <v>9</v>
      </c>
      <c r="E337" s="1">
        <v>42019.333333333336</v>
      </c>
      <c r="F337" t="s">
        <v>11</v>
      </c>
      <c r="G337" s="1">
        <v>42089.850902777776</v>
      </c>
      <c r="H337">
        <v>12</v>
      </c>
      <c r="I337">
        <v>82</v>
      </c>
    </row>
    <row r="338" spans="1:9" x14ac:dyDescent="0.25">
      <c r="A338" t="s">
        <v>4627</v>
      </c>
      <c r="B338" t="s">
        <v>1389</v>
      </c>
      <c r="C338" s="1"/>
      <c r="D338" t="s">
        <v>9</v>
      </c>
      <c r="E338" s="1">
        <v>42034.333333333336</v>
      </c>
      <c r="F338" t="s">
        <v>10</v>
      </c>
      <c r="G338" s="1">
        <v>42065.941712962966</v>
      </c>
      <c r="H338">
        <v>36</v>
      </c>
      <c r="I338">
        <v>67</v>
      </c>
    </row>
    <row r="339" spans="1:9" x14ac:dyDescent="0.25">
      <c r="A339" t="s">
        <v>312</v>
      </c>
      <c r="B339" t="s">
        <v>1389</v>
      </c>
      <c r="C339" s="1"/>
      <c r="D339" t="s">
        <v>9</v>
      </c>
      <c r="E339" s="1">
        <v>42027.333333333336</v>
      </c>
      <c r="F339" t="s">
        <v>11</v>
      </c>
      <c r="G339" s="1">
        <v>42089.765856481485</v>
      </c>
      <c r="H339">
        <v>12</v>
      </c>
      <c r="I339">
        <v>74</v>
      </c>
    </row>
    <row r="340" spans="1:9" x14ac:dyDescent="0.25">
      <c r="A340" t="s">
        <v>313</v>
      </c>
      <c r="B340" t="s">
        <v>1389</v>
      </c>
      <c r="C340" s="1"/>
      <c r="D340" t="s">
        <v>9</v>
      </c>
      <c r="E340" s="1">
        <v>41992.333333333336</v>
      </c>
      <c r="F340" t="s">
        <v>10</v>
      </c>
      <c r="G340" s="1">
        <v>42069.635960648149</v>
      </c>
      <c r="H340">
        <v>32</v>
      </c>
      <c r="I340">
        <v>109</v>
      </c>
    </row>
    <row r="341" spans="1:9" x14ac:dyDescent="0.25">
      <c r="A341" t="s">
        <v>314</v>
      </c>
      <c r="B341" t="s">
        <v>1389</v>
      </c>
      <c r="C341" s="1"/>
      <c r="D341" t="s">
        <v>9</v>
      </c>
      <c r="E341" s="1">
        <v>41992.333333333336</v>
      </c>
      <c r="F341" t="s">
        <v>51</v>
      </c>
      <c r="G341" s="1">
        <v>42076.808229166665</v>
      </c>
      <c r="H341">
        <v>25</v>
      </c>
      <c r="I341">
        <v>109</v>
      </c>
    </row>
    <row r="342" spans="1:9" x14ac:dyDescent="0.25">
      <c r="A342" t="s">
        <v>4628</v>
      </c>
      <c r="B342" t="s">
        <v>1389</v>
      </c>
      <c r="C342" s="1"/>
      <c r="D342" t="s">
        <v>9</v>
      </c>
      <c r="E342" s="1">
        <v>42034.333333333336</v>
      </c>
      <c r="F342" t="s">
        <v>10</v>
      </c>
      <c r="G342" s="1">
        <v>42072.682800925926</v>
      </c>
      <c r="H342">
        <v>29</v>
      </c>
      <c r="I342">
        <v>67</v>
      </c>
    </row>
    <row r="343" spans="1:9" x14ac:dyDescent="0.25">
      <c r="A343" t="s">
        <v>4629</v>
      </c>
      <c r="B343" t="s">
        <v>1389</v>
      </c>
      <c r="C343" s="1"/>
      <c r="D343" t="s">
        <v>9</v>
      </c>
      <c r="E343" s="1">
        <v>42038.333333333336</v>
      </c>
      <c r="F343" t="s">
        <v>10</v>
      </c>
      <c r="G343" s="1">
        <v>42069.866296296299</v>
      </c>
      <c r="H343">
        <v>32</v>
      </c>
      <c r="I343">
        <v>63</v>
      </c>
    </row>
    <row r="344" spans="1:9" x14ac:dyDescent="0.25">
      <c r="A344" t="s">
        <v>315</v>
      </c>
      <c r="B344" t="s">
        <v>1389</v>
      </c>
      <c r="C344" s="1"/>
      <c r="D344" t="s">
        <v>9</v>
      </c>
      <c r="E344" s="1">
        <v>42013.333333333336</v>
      </c>
      <c r="F344" t="s">
        <v>10</v>
      </c>
      <c r="G344" s="1">
        <v>42082.652499999997</v>
      </c>
      <c r="H344">
        <v>19</v>
      </c>
      <c r="I344">
        <v>88</v>
      </c>
    </row>
    <row r="345" spans="1:9" x14ac:dyDescent="0.25">
      <c r="A345" t="s">
        <v>316</v>
      </c>
      <c r="B345" t="s">
        <v>1389</v>
      </c>
      <c r="C345" s="1"/>
      <c r="D345" t="s">
        <v>9</v>
      </c>
      <c r="E345" s="1">
        <v>42020.333333333336</v>
      </c>
      <c r="F345" t="s">
        <v>10</v>
      </c>
      <c r="G345" s="1">
        <v>42073.649062500001</v>
      </c>
      <c r="H345">
        <v>28</v>
      </c>
      <c r="I345">
        <v>81</v>
      </c>
    </row>
    <row r="346" spans="1:9" x14ac:dyDescent="0.25">
      <c r="A346" t="s">
        <v>317</v>
      </c>
      <c r="B346" t="s">
        <v>1389</v>
      </c>
      <c r="C346" s="1"/>
      <c r="D346" t="s">
        <v>9</v>
      </c>
      <c r="E346" s="1">
        <v>42020.333333333336</v>
      </c>
      <c r="F346" t="s">
        <v>10</v>
      </c>
      <c r="G346" s="1">
        <v>42069.642893518518</v>
      </c>
      <c r="H346">
        <v>32</v>
      </c>
      <c r="I346">
        <v>81</v>
      </c>
    </row>
    <row r="347" spans="1:9" x14ac:dyDescent="0.25">
      <c r="A347" t="s">
        <v>318</v>
      </c>
      <c r="B347" t="s">
        <v>1389</v>
      </c>
      <c r="C347" s="1"/>
      <c r="D347" t="s">
        <v>9</v>
      </c>
      <c r="E347" s="1">
        <v>42026.333333333336</v>
      </c>
      <c r="F347" t="s">
        <v>11</v>
      </c>
      <c r="G347" s="1">
        <v>42090.622673611113</v>
      </c>
      <c r="H347">
        <v>11</v>
      </c>
      <c r="I347">
        <v>75</v>
      </c>
    </row>
    <row r="348" spans="1:9" x14ac:dyDescent="0.25">
      <c r="A348" t="s">
        <v>319</v>
      </c>
      <c r="B348" t="s">
        <v>1389</v>
      </c>
      <c r="C348" s="1"/>
      <c r="D348" t="s">
        <v>9</v>
      </c>
      <c r="E348" s="1">
        <v>42026.333333333336</v>
      </c>
      <c r="F348" t="s">
        <v>10</v>
      </c>
      <c r="G348" s="1">
        <v>42069.860173611109</v>
      </c>
      <c r="H348">
        <v>32</v>
      </c>
      <c r="I348">
        <v>75</v>
      </c>
    </row>
    <row r="349" spans="1:9" x14ac:dyDescent="0.25">
      <c r="A349" t="s">
        <v>320</v>
      </c>
      <c r="B349" t="s">
        <v>1389</v>
      </c>
      <c r="C349" s="1">
        <v>41912</v>
      </c>
      <c r="D349" t="s">
        <v>124</v>
      </c>
      <c r="E349" s="1">
        <v>41913.291666666664</v>
      </c>
      <c r="F349" t="s">
        <v>321</v>
      </c>
      <c r="G349" s="1">
        <v>42089.569236111114</v>
      </c>
      <c r="H349">
        <v>12</v>
      </c>
      <c r="I349">
        <v>189</v>
      </c>
    </row>
    <row r="350" spans="1:9" x14ac:dyDescent="0.25">
      <c r="A350" t="s">
        <v>322</v>
      </c>
      <c r="B350" t="s">
        <v>2210</v>
      </c>
      <c r="C350" s="1"/>
      <c r="D350" t="s">
        <v>9</v>
      </c>
      <c r="E350" s="1">
        <v>41864.291666666664</v>
      </c>
      <c r="F350" t="s">
        <v>10</v>
      </c>
      <c r="G350" s="1">
        <v>41893.340509259258</v>
      </c>
      <c r="H350">
        <v>208</v>
      </c>
      <c r="I350">
        <v>237</v>
      </c>
    </row>
    <row r="351" spans="1:9" x14ac:dyDescent="0.25">
      <c r="A351" t="s">
        <v>4463</v>
      </c>
      <c r="B351" t="s">
        <v>2210</v>
      </c>
      <c r="C351" s="1"/>
      <c r="D351" t="s">
        <v>9</v>
      </c>
      <c r="E351" s="1">
        <v>41926.291666666664</v>
      </c>
      <c r="F351" t="s">
        <v>25</v>
      </c>
      <c r="G351" s="1">
        <v>42096.670636574076</v>
      </c>
      <c r="H351">
        <v>5</v>
      </c>
      <c r="I351">
        <v>175</v>
      </c>
    </row>
    <row r="352" spans="1:9" x14ac:dyDescent="0.25">
      <c r="A352" t="s">
        <v>4630</v>
      </c>
      <c r="B352" t="s">
        <v>2210</v>
      </c>
      <c r="C352" s="1"/>
      <c r="D352" t="s">
        <v>9</v>
      </c>
      <c r="E352" s="1">
        <v>42034.333333333336</v>
      </c>
      <c r="F352" t="s">
        <v>11</v>
      </c>
      <c r="G352" s="1">
        <v>42096.866574074076</v>
      </c>
      <c r="H352">
        <v>5</v>
      </c>
      <c r="I352">
        <v>67</v>
      </c>
    </row>
    <row r="353" spans="1:9" x14ac:dyDescent="0.25">
      <c r="A353" t="s">
        <v>324</v>
      </c>
      <c r="B353" t="s">
        <v>2210</v>
      </c>
      <c r="C353" s="1"/>
      <c r="D353" t="s">
        <v>9</v>
      </c>
      <c r="E353" s="1">
        <v>42016.333333333336</v>
      </c>
      <c r="F353" t="s">
        <v>10</v>
      </c>
      <c r="G353" s="1">
        <v>42094.621168981481</v>
      </c>
      <c r="H353">
        <v>7</v>
      </c>
      <c r="I353">
        <v>85</v>
      </c>
    </row>
    <row r="354" spans="1:9" x14ac:dyDescent="0.25">
      <c r="A354" t="s">
        <v>325</v>
      </c>
      <c r="B354" t="s">
        <v>2271</v>
      </c>
      <c r="C354" s="1">
        <v>42012</v>
      </c>
      <c r="D354" t="s">
        <v>124</v>
      </c>
      <c r="E354" s="1">
        <v>42011.25</v>
      </c>
      <c r="F354" t="s">
        <v>51</v>
      </c>
      <c r="G354" s="1">
        <v>42025.973796296297</v>
      </c>
      <c r="H354">
        <v>76</v>
      </c>
      <c r="I354">
        <v>89</v>
      </c>
    </row>
    <row r="355" spans="1:9" x14ac:dyDescent="0.25">
      <c r="A355" t="s">
        <v>326</v>
      </c>
      <c r="B355" t="s">
        <v>2271</v>
      </c>
      <c r="C355" s="1"/>
      <c r="D355" t="s">
        <v>9</v>
      </c>
      <c r="E355" s="1">
        <v>41919.166666666664</v>
      </c>
      <c r="F355" t="s">
        <v>10</v>
      </c>
      <c r="G355" s="1">
        <v>42060.637974537036</v>
      </c>
      <c r="H355">
        <v>41</v>
      </c>
      <c r="I355">
        <v>182</v>
      </c>
    </row>
    <row r="356" spans="1:9" x14ac:dyDescent="0.25">
      <c r="A356" t="s">
        <v>327</v>
      </c>
      <c r="B356" t="s">
        <v>2271</v>
      </c>
      <c r="C356" s="1"/>
      <c r="D356" t="s">
        <v>9</v>
      </c>
      <c r="E356" s="1">
        <v>41969.333333333336</v>
      </c>
      <c r="F356" t="s">
        <v>10</v>
      </c>
      <c r="G356" s="1">
        <v>42096.653506944444</v>
      </c>
      <c r="H356">
        <v>5</v>
      </c>
      <c r="I356">
        <v>132</v>
      </c>
    </row>
    <row r="357" spans="1:9" x14ac:dyDescent="0.25">
      <c r="A357" t="s">
        <v>328</v>
      </c>
      <c r="B357" t="s">
        <v>2271</v>
      </c>
      <c r="C357" s="1"/>
      <c r="D357" t="s">
        <v>9</v>
      </c>
      <c r="E357" s="1">
        <v>41939.291666666664</v>
      </c>
      <c r="F357" t="s">
        <v>10</v>
      </c>
      <c r="G357" s="1">
        <v>42038.70140046296</v>
      </c>
      <c r="H357">
        <v>63</v>
      </c>
      <c r="I357">
        <v>162</v>
      </c>
    </row>
    <row r="358" spans="1:9" x14ac:dyDescent="0.25">
      <c r="A358" t="s">
        <v>329</v>
      </c>
      <c r="B358" t="s">
        <v>2271</v>
      </c>
      <c r="C358" s="1"/>
      <c r="D358" t="s">
        <v>9</v>
      </c>
      <c r="E358" s="1">
        <v>41947.333333333336</v>
      </c>
      <c r="F358" t="s">
        <v>10</v>
      </c>
      <c r="G358" s="1">
        <v>42067.782118055555</v>
      </c>
      <c r="H358">
        <v>34</v>
      </c>
      <c r="I358">
        <v>154</v>
      </c>
    </row>
    <row r="359" spans="1:9" x14ac:dyDescent="0.25">
      <c r="A359" t="s">
        <v>330</v>
      </c>
      <c r="B359" t="s">
        <v>2271</v>
      </c>
      <c r="C359" s="1"/>
      <c r="D359" t="s">
        <v>9</v>
      </c>
      <c r="E359" s="1">
        <v>41961.333333333336</v>
      </c>
      <c r="F359" t="s">
        <v>10</v>
      </c>
      <c r="G359" s="1">
        <v>42067.776377314818</v>
      </c>
      <c r="H359">
        <v>34</v>
      </c>
      <c r="I359">
        <v>140</v>
      </c>
    </row>
    <row r="360" spans="1:9" x14ac:dyDescent="0.25">
      <c r="A360" t="s">
        <v>331</v>
      </c>
      <c r="B360" t="s">
        <v>2271</v>
      </c>
      <c r="C360" s="1"/>
      <c r="D360" t="s">
        <v>9</v>
      </c>
      <c r="E360" s="1">
        <v>41954.333333333336</v>
      </c>
      <c r="F360" t="s">
        <v>10</v>
      </c>
      <c r="G360" s="1">
        <v>42068.614062499997</v>
      </c>
      <c r="H360">
        <v>33</v>
      </c>
      <c r="I360">
        <v>147</v>
      </c>
    </row>
    <row r="361" spans="1:9" x14ac:dyDescent="0.25">
      <c r="A361" t="s">
        <v>4631</v>
      </c>
      <c r="B361" t="s">
        <v>2271</v>
      </c>
      <c r="C361" s="1"/>
      <c r="D361" t="s">
        <v>9</v>
      </c>
      <c r="E361" s="1">
        <v>41954.333333333336</v>
      </c>
      <c r="F361" t="s">
        <v>323</v>
      </c>
      <c r="G361" s="1">
        <v>42081.773402777777</v>
      </c>
      <c r="H361">
        <v>20</v>
      </c>
      <c r="I361">
        <v>147</v>
      </c>
    </row>
    <row r="362" spans="1:9" x14ac:dyDescent="0.25">
      <c r="A362" t="s">
        <v>332</v>
      </c>
      <c r="B362" t="s">
        <v>2271</v>
      </c>
      <c r="C362" s="1"/>
      <c r="D362" t="s">
        <v>9</v>
      </c>
      <c r="E362" s="1">
        <v>41974.333333333336</v>
      </c>
      <c r="F362" t="s">
        <v>10</v>
      </c>
      <c r="G362" s="1">
        <v>42087.734814814816</v>
      </c>
      <c r="H362">
        <v>14</v>
      </c>
      <c r="I362">
        <v>127</v>
      </c>
    </row>
    <row r="363" spans="1:9" x14ac:dyDescent="0.25">
      <c r="A363" t="s">
        <v>333</v>
      </c>
      <c r="B363" t="s">
        <v>2271</v>
      </c>
      <c r="C363" s="1"/>
      <c r="D363" t="s">
        <v>9</v>
      </c>
      <c r="E363" s="1">
        <v>41983.333333333336</v>
      </c>
      <c r="F363" t="s">
        <v>10</v>
      </c>
      <c r="G363" s="1">
        <v>42089.567650462966</v>
      </c>
      <c r="H363">
        <v>12</v>
      </c>
      <c r="I363">
        <v>118</v>
      </c>
    </row>
    <row r="364" spans="1:9" x14ac:dyDescent="0.25">
      <c r="A364" t="s">
        <v>334</v>
      </c>
      <c r="B364" t="s">
        <v>2271</v>
      </c>
      <c r="C364" s="1"/>
      <c r="D364" t="s">
        <v>9</v>
      </c>
      <c r="E364" s="1">
        <v>41988.333333333336</v>
      </c>
      <c r="F364" t="s">
        <v>30</v>
      </c>
      <c r="G364" s="1">
        <v>41995.648645833331</v>
      </c>
      <c r="H364">
        <v>106</v>
      </c>
      <c r="I364">
        <v>113</v>
      </c>
    </row>
    <row r="365" spans="1:9" x14ac:dyDescent="0.25">
      <c r="A365" t="s">
        <v>335</v>
      </c>
      <c r="B365" t="s">
        <v>2271</v>
      </c>
      <c r="C365" s="1"/>
      <c r="D365" t="s">
        <v>9</v>
      </c>
      <c r="E365" s="1">
        <v>41988.333333333336</v>
      </c>
      <c r="F365" t="s">
        <v>10</v>
      </c>
      <c r="G365" s="1">
        <v>42087.732453703706</v>
      </c>
      <c r="H365">
        <v>14</v>
      </c>
      <c r="I365">
        <v>113</v>
      </c>
    </row>
    <row r="366" spans="1:9" x14ac:dyDescent="0.25">
      <c r="A366" t="s">
        <v>336</v>
      </c>
      <c r="B366" t="s">
        <v>2271</v>
      </c>
      <c r="C366" s="1"/>
      <c r="D366" t="s">
        <v>9</v>
      </c>
      <c r="E366" s="1">
        <v>42004.333333333336</v>
      </c>
      <c r="F366" t="s">
        <v>10</v>
      </c>
      <c r="G366" s="1">
        <v>42090.651782407411</v>
      </c>
      <c r="H366">
        <v>11</v>
      </c>
      <c r="I366">
        <v>97</v>
      </c>
    </row>
    <row r="367" spans="1:9" x14ac:dyDescent="0.25">
      <c r="A367" t="s">
        <v>337</v>
      </c>
      <c r="B367" t="s">
        <v>2271</v>
      </c>
      <c r="C367" s="1"/>
      <c r="D367" t="s">
        <v>9</v>
      </c>
      <c r="E367" s="1">
        <v>41997.333333333336</v>
      </c>
      <c r="F367" t="s">
        <v>30</v>
      </c>
      <c r="G367" s="1">
        <v>42004.887696759259</v>
      </c>
      <c r="H367">
        <v>97</v>
      </c>
      <c r="I367">
        <v>104</v>
      </c>
    </row>
    <row r="368" spans="1:9" x14ac:dyDescent="0.25">
      <c r="A368" t="s">
        <v>338</v>
      </c>
      <c r="B368" t="s">
        <v>2271</v>
      </c>
      <c r="C368" s="1"/>
      <c r="D368" t="s">
        <v>9</v>
      </c>
      <c r="E368" s="1">
        <v>42004.333333333336</v>
      </c>
      <c r="F368" t="s">
        <v>10</v>
      </c>
      <c r="G368" s="1">
        <v>42090.654143518521</v>
      </c>
      <c r="H368">
        <v>11</v>
      </c>
      <c r="I368">
        <v>97</v>
      </c>
    </row>
    <row r="369" spans="1:9" x14ac:dyDescent="0.25">
      <c r="A369" t="s">
        <v>4632</v>
      </c>
      <c r="B369" t="s">
        <v>2271</v>
      </c>
      <c r="C369" s="1"/>
      <c r="D369" t="s">
        <v>9</v>
      </c>
      <c r="E369" s="1">
        <v>42038.333333333336</v>
      </c>
      <c r="F369" t="s">
        <v>10</v>
      </c>
      <c r="G369" s="1">
        <v>42096.651122685187</v>
      </c>
      <c r="H369">
        <v>5</v>
      </c>
      <c r="I369">
        <v>63</v>
      </c>
    </row>
    <row r="370" spans="1:9" x14ac:dyDescent="0.25">
      <c r="A370" t="s">
        <v>339</v>
      </c>
      <c r="B370" t="s">
        <v>2271</v>
      </c>
      <c r="C370" s="1"/>
      <c r="D370" t="s">
        <v>9</v>
      </c>
      <c r="E370" s="1">
        <v>42016.208333333336</v>
      </c>
      <c r="F370" t="s">
        <v>10</v>
      </c>
      <c r="G370" s="1">
        <v>42067.77202546296</v>
      </c>
      <c r="H370">
        <v>34</v>
      </c>
      <c r="I370">
        <v>85</v>
      </c>
    </row>
    <row r="371" spans="1:9" x14ac:dyDescent="0.25">
      <c r="A371" t="s">
        <v>340</v>
      </c>
      <c r="B371" t="s">
        <v>2271</v>
      </c>
      <c r="C371" s="1"/>
      <c r="D371" t="s">
        <v>9</v>
      </c>
      <c r="E371" s="1">
        <v>42016.208333333336</v>
      </c>
      <c r="F371" t="s">
        <v>10</v>
      </c>
      <c r="G371" s="1">
        <v>42096.657673611109</v>
      </c>
      <c r="H371">
        <v>5</v>
      </c>
      <c r="I371">
        <v>85</v>
      </c>
    </row>
    <row r="372" spans="1:9" x14ac:dyDescent="0.25">
      <c r="A372" t="s">
        <v>341</v>
      </c>
      <c r="B372" t="s">
        <v>2271</v>
      </c>
      <c r="C372" s="1"/>
      <c r="D372" t="s">
        <v>9</v>
      </c>
      <c r="E372" s="1">
        <v>41988.333333333336</v>
      </c>
      <c r="F372" t="s">
        <v>10</v>
      </c>
      <c r="G372" s="1">
        <v>42074.639803240738</v>
      </c>
      <c r="H372">
        <v>27</v>
      </c>
      <c r="I372">
        <v>113</v>
      </c>
    </row>
    <row r="373" spans="1:9" x14ac:dyDescent="0.25">
      <c r="A373" t="s">
        <v>342</v>
      </c>
      <c r="B373" t="s">
        <v>2271</v>
      </c>
      <c r="C373" s="1"/>
      <c r="D373" t="s">
        <v>9</v>
      </c>
      <c r="E373" s="1">
        <v>42016.208333333336</v>
      </c>
      <c r="F373" t="s">
        <v>10</v>
      </c>
      <c r="G373" s="1">
        <v>42096.655902777777</v>
      </c>
      <c r="H373">
        <v>5</v>
      </c>
      <c r="I373">
        <v>85</v>
      </c>
    </row>
    <row r="374" spans="1:9" x14ac:dyDescent="0.25">
      <c r="A374" t="s">
        <v>4633</v>
      </c>
      <c r="B374" t="s">
        <v>2271</v>
      </c>
      <c r="C374" s="1"/>
      <c r="D374" t="s">
        <v>9</v>
      </c>
      <c r="E374" s="1">
        <v>42037.333333333336</v>
      </c>
      <c r="F374" t="s">
        <v>23</v>
      </c>
      <c r="G374" s="1">
        <v>42096.863125000003</v>
      </c>
      <c r="H374">
        <v>5</v>
      </c>
      <c r="I374">
        <v>64</v>
      </c>
    </row>
    <row r="375" spans="1:9" x14ac:dyDescent="0.25">
      <c r="A375" t="s">
        <v>4634</v>
      </c>
      <c r="B375" t="s">
        <v>2271</v>
      </c>
      <c r="C375" s="1"/>
      <c r="D375" t="s">
        <v>9</v>
      </c>
      <c r="E375" s="1">
        <v>42037.333333333336</v>
      </c>
      <c r="F375" t="s">
        <v>30</v>
      </c>
      <c r="G375" s="1">
        <v>42089.734849537039</v>
      </c>
      <c r="H375">
        <v>12</v>
      </c>
      <c r="I375">
        <v>64</v>
      </c>
    </row>
    <row r="376" spans="1:9" x14ac:dyDescent="0.25">
      <c r="A376" t="s">
        <v>4635</v>
      </c>
      <c r="B376" t="s">
        <v>2271</v>
      </c>
      <c r="C376" s="1"/>
      <c r="D376" t="s">
        <v>9</v>
      </c>
      <c r="E376" s="1">
        <v>42037.333333333336</v>
      </c>
      <c r="F376" t="s">
        <v>10</v>
      </c>
      <c r="G376" s="1">
        <v>42090.655856481484</v>
      </c>
      <c r="H376">
        <v>11</v>
      </c>
      <c r="I376">
        <v>64</v>
      </c>
    </row>
    <row r="377" spans="1:9" x14ac:dyDescent="0.25">
      <c r="A377" t="s">
        <v>4636</v>
      </c>
      <c r="B377" t="s">
        <v>2271</v>
      </c>
      <c r="C377" s="1"/>
      <c r="D377" t="s">
        <v>9</v>
      </c>
      <c r="E377" s="1">
        <v>42037.333333333336</v>
      </c>
      <c r="F377" t="s">
        <v>30</v>
      </c>
      <c r="G377" s="1">
        <v>42089.733576388891</v>
      </c>
      <c r="H377">
        <v>12</v>
      </c>
      <c r="I377">
        <v>64</v>
      </c>
    </row>
    <row r="378" spans="1:9" x14ac:dyDescent="0.25">
      <c r="A378" t="s">
        <v>4637</v>
      </c>
      <c r="B378" t="s">
        <v>2271</v>
      </c>
      <c r="C378" s="1"/>
      <c r="D378" t="s">
        <v>9</v>
      </c>
      <c r="E378" s="1">
        <v>42037.333333333336</v>
      </c>
      <c r="F378" t="s">
        <v>30</v>
      </c>
      <c r="G378" s="1">
        <v>42054.940868055557</v>
      </c>
      <c r="H378">
        <v>47</v>
      </c>
      <c r="I378">
        <v>64</v>
      </c>
    </row>
    <row r="379" spans="1:9" x14ac:dyDescent="0.25">
      <c r="A379" t="s">
        <v>4638</v>
      </c>
      <c r="B379" t="s">
        <v>2271</v>
      </c>
      <c r="C379" s="1"/>
      <c r="D379" t="s">
        <v>9</v>
      </c>
      <c r="E379" s="1">
        <v>42034.333333333336</v>
      </c>
      <c r="F379" t="s">
        <v>30</v>
      </c>
      <c r="G379" s="1">
        <v>42046.898032407407</v>
      </c>
      <c r="H379">
        <v>55</v>
      </c>
      <c r="I379">
        <v>67</v>
      </c>
    </row>
    <row r="380" spans="1:9" x14ac:dyDescent="0.25">
      <c r="A380" t="s">
        <v>4639</v>
      </c>
      <c r="B380" t="s">
        <v>2271</v>
      </c>
      <c r="C380" s="1"/>
      <c r="D380" t="s">
        <v>9</v>
      </c>
      <c r="E380" s="1">
        <v>42037.333333333336</v>
      </c>
      <c r="F380" t="s">
        <v>30</v>
      </c>
      <c r="G380" s="1">
        <v>42089.736458333333</v>
      </c>
      <c r="H380">
        <v>12</v>
      </c>
      <c r="I380">
        <v>64</v>
      </c>
    </row>
    <row r="381" spans="1:9" x14ac:dyDescent="0.25">
      <c r="A381" t="s">
        <v>343</v>
      </c>
      <c r="B381" t="s">
        <v>2271</v>
      </c>
      <c r="C381" s="1"/>
      <c r="D381" t="s">
        <v>9</v>
      </c>
      <c r="E381" s="1">
        <v>42018.333333333336</v>
      </c>
      <c r="F381" t="s">
        <v>10</v>
      </c>
      <c r="G381" s="1">
        <v>42087.809374999997</v>
      </c>
      <c r="H381">
        <v>14</v>
      </c>
      <c r="I381">
        <v>83</v>
      </c>
    </row>
    <row r="382" spans="1:9" x14ac:dyDescent="0.25">
      <c r="A382" t="s">
        <v>344</v>
      </c>
      <c r="B382" t="s">
        <v>2319</v>
      </c>
      <c r="C382" s="1">
        <v>42031</v>
      </c>
      <c r="D382" t="s">
        <v>9</v>
      </c>
      <c r="E382" s="1">
        <v>42053.208333333336</v>
      </c>
      <c r="F382" t="s">
        <v>10</v>
      </c>
      <c r="G382" s="1">
        <v>42072.899456018517</v>
      </c>
      <c r="H382">
        <v>29</v>
      </c>
      <c r="I382">
        <v>70</v>
      </c>
    </row>
    <row r="383" spans="1:9" x14ac:dyDescent="0.25">
      <c r="A383" t="s">
        <v>345</v>
      </c>
      <c r="B383" t="s">
        <v>2338</v>
      </c>
      <c r="C383" s="1">
        <v>41973</v>
      </c>
      <c r="D383" t="s">
        <v>127</v>
      </c>
      <c r="E383" s="1">
        <v>41995.208333333336</v>
      </c>
      <c r="F383" t="s">
        <v>10</v>
      </c>
      <c r="G383" s="1">
        <v>42093.291666666664</v>
      </c>
      <c r="H383">
        <v>8</v>
      </c>
      <c r="I383">
        <v>128</v>
      </c>
    </row>
    <row r="384" spans="1:9" x14ac:dyDescent="0.25">
      <c r="A384" t="s">
        <v>4640</v>
      </c>
      <c r="B384" t="s">
        <v>2329</v>
      </c>
      <c r="C384" s="1">
        <v>42035</v>
      </c>
      <c r="D384" t="s">
        <v>124</v>
      </c>
      <c r="E384" s="1">
        <v>42038.333333333336</v>
      </c>
      <c r="F384" t="s">
        <v>51</v>
      </c>
      <c r="G384" s="1">
        <v>42089.575046296297</v>
      </c>
      <c r="H384">
        <v>12</v>
      </c>
      <c r="I384">
        <v>63</v>
      </c>
    </row>
    <row r="385" spans="1:9" x14ac:dyDescent="0.25">
      <c r="A385" t="s">
        <v>346</v>
      </c>
      <c r="B385" t="s">
        <v>2319</v>
      </c>
      <c r="C385" s="1">
        <v>42011</v>
      </c>
      <c r="D385" t="s">
        <v>9</v>
      </c>
      <c r="E385" s="1">
        <v>42081.166666666664</v>
      </c>
      <c r="F385" t="s">
        <v>10</v>
      </c>
      <c r="G385" s="1">
        <v>42087.758055555554</v>
      </c>
      <c r="H385">
        <v>14</v>
      </c>
      <c r="I385">
        <v>90</v>
      </c>
    </row>
    <row r="386" spans="1:9" x14ac:dyDescent="0.25">
      <c r="A386" t="s">
        <v>347</v>
      </c>
      <c r="B386" t="s">
        <v>2306</v>
      </c>
      <c r="C386" s="1"/>
      <c r="D386" t="s">
        <v>9</v>
      </c>
      <c r="E386" s="1">
        <v>41933.291666666664</v>
      </c>
      <c r="F386" t="s">
        <v>11</v>
      </c>
      <c r="G386" s="1">
        <v>42052.71638888889</v>
      </c>
      <c r="H386">
        <v>49</v>
      </c>
      <c r="I386">
        <v>168</v>
      </c>
    </row>
    <row r="387" spans="1:9" x14ac:dyDescent="0.25">
      <c r="A387" t="s">
        <v>348</v>
      </c>
      <c r="B387" t="s">
        <v>2306</v>
      </c>
      <c r="C387" s="1"/>
      <c r="D387" t="s">
        <v>9</v>
      </c>
      <c r="E387" s="1">
        <v>41729.291666666664</v>
      </c>
      <c r="F387" t="s">
        <v>30</v>
      </c>
      <c r="G387" s="1">
        <v>42079.888692129629</v>
      </c>
      <c r="H387">
        <v>22</v>
      </c>
      <c r="I387">
        <v>372</v>
      </c>
    </row>
    <row r="388" spans="1:9" x14ac:dyDescent="0.25">
      <c r="A388" t="s">
        <v>349</v>
      </c>
      <c r="B388" t="s">
        <v>2306</v>
      </c>
      <c r="C388" s="1"/>
      <c r="D388" t="s">
        <v>9</v>
      </c>
      <c r="E388" s="1">
        <v>41829.291666666664</v>
      </c>
      <c r="F388" t="s">
        <v>23</v>
      </c>
      <c r="G388" s="1">
        <v>42081.955439814818</v>
      </c>
      <c r="H388">
        <v>20</v>
      </c>
      <c r="I388">
        <v>272</v>
      </c>
    </row>
    <row r="389" spans="1:9" x14ac:dyDescent="0.25">
      <c r="A389" t="s">
        <v>350</v>
      </c>
      <c r="B389" t="s">
        <v>2306</v>
      </c>
      <c r="C389" s="1">
        <v>42004</v>
      </c>
      <c r="D389" t="s">
        <v>9</v>
      </c>
      <c r="E389" s="1">
        <v>41809.291666666664</v>
      </c>
      <c r="F389" t="s">
        <v>51</v>
      </c>
      <c r="G389" s="1">
        <v>42059.128472222219</v>
      </c>
      <c r="H389">
        <v>42</v>
      </c>
      <c r="I389">
        <v>97</v>
      </c>
    </row>
    <row r="390" spans="1:9" x14ac:dyDescent="0.25">
      <c r="A390" t="s">
        <v>351</v>
      </c>
      <c r="B390" t="s">
        <v>2306</v>
      </c>
      <c r="C390" s="1"/>
      <c r="D390" t="s">
        <v>9</v>
      </c>
      <c r="E390" s="1">
        <v>41962.333333333336</v>
      </c>
      <c r="F390" t="s">
        <v>10</v>
      </c>
      <c r="G390" s="1">
        <v>42016.958124999997</v>
      </c>
      <c r="H390">
        <v>85</v>
      </c>
      <c r="I390">
        <v>139</v>
      </c>
    </row>
    <row r="391" spans="1:9" x14ac:dyDescent="0.25">
      <c r="A391" t="s">
        <v>352</v>
      </c>
      <c r="B391" t="s">
        <v>2306</v>
      </c>
      <c r="C391" s="1"/>
      <c r="D391" t="s">
        <v>9</v>
      </c>
      <c r="E391" s="1">
        <v>41942.291666666664</v>
      </c>
      <c r="F391" t="s">
        <v>51</v>
      </c>
      <c r="G391" s="1">
        <v>42045.783391203702</v>
      </c>
      <c r="H391">
        <v>56</v>
      </c>
      <c r="I391">
        <v>159</v>
      </c>
    </row>
    <row r="392" spans="1:9" x14ac:dyDescent="0.25">
      <c r="A392" t="s">
        <v>353</v>
      </c>
      <c r="B392" t="s">
        <v>2306</v>
      </c>
      <c r="C392" s="1"/>
      <c r="D392" t="s">
        <v>9</v>
      </c>
      <c r="E392" s="1">
        <v>42017.333333333336</v>
      </c>
      <c r="F392" t="s">
        <v>10</v>
      </c>
      <c r="G392" s="1">
        <v>42044.852939814817</v>
      </c>
      <c r="H392">
        <v>57</v>
      </c>
      <c r="I392">
        <v>84</v>
      </c>
    </row>
    <row r="393" spans="1:9" x14ac:dyDescent="0.25">
      <c r="A393" t="s">
        <v>354</v>
      </c>
      <c r="B393" t="s">
        <v>2319</v>
      </c>
      <c r="C393" s="1"/>
      <c r="D393" t="s">
        <v>9</v>
      </c>
      <c r="E393" s="1">
        <v>41988.333333333336</v>
      </c>
      <c r="F393" t="s">
        <v>10</v>
      </c>
      <c r="G393" s="1">
        <v>42080.832650462966</v>
      </c>
      <c r="H393">
        <v>21</v>
      </c>
      <c r="I393">
        <v>113</v>
      </c>
    </row>
    <row r="394" spans="1:9" x14ac:dyDescent="0.25">
      <c r="A394" t="s">
        <v>355</v>
      </c>
      <c r="B394" t="s">
        <v>2306</v>
      </c>
      <c r="C394" s="1"/>
      <c r="D394" t="s">
        <v>9</v>
      </c>
      <c r="E394" s="1">
        <v>41926.291666666664</v>
      </c>
      <c r="F394" t="s">
        <v>10</v>
      </c>
      <c r="G394" s="1">
        <v>42079.66375</v>
      </c>
      <c r="H394">
        <v>22</v>
      </c>
      <c r="I394">
        <v>175</v>
      </c>
    </row>
    <row r="395" spans="1:9" x14ac:dyDescent="0.25">
      <c r="A395" t="s">
        <v>356</v>
      </c>
      <c r="B395" t="s">
        <v>2306</v>
      </c>
      <c r="C395" s="1"/>
      <c r="D395" t="s">
        <v>9</v>
      </c>
      <c r="E395" s="1">
        <v>41897.291666666664</v>
      </c>
      <c r="F395" t="s">
        <v>10</v>
      </c>
      <c r="G395" s="1">
        <v>42081.756574074076</v>
      </c>
      <c r="H395">
        <v>20</v>
      </c>
      <c r="I395">
        <v>204</v>
      </c>
    </row>
    <row r="396" spans="1:9" x14ac:dyDescent="0.25">
      <c r="A396" t="s">
        <v>357</v>
      </c>
      <c r="B396" t="s">
        <v>2306</v>
      </c>
      <c r="C396" s="1"/>
      <c r="D396" t="s">
        <v>9</v>
      </c>
      <c r="E396" s="1">
        <v>41949.333333333336</v>
      </c>
      <c r="F396" t="s">
        <v>10</v>
      </c>
      <c r="G396" s="1">
        <v>42016.87572916667</v>
      </c>
      <c r="H396">
        <v>85</v>
      </c>
      <c r="I396">
        <v>152</v>
      </c>
    </row>
    <row r="397" spans="1:9" x14ac:dyDescent="0.25">
      <c r="A397" t="s">
        <v>358</v>
      </c>
      <c r="B397" t="s">
        <v>2306</v>
      </c>
      <c r="C397" s="1"/>
      <c r="D397" t="s">
        <v>9</v>
      </c>
      <c r="E397" s="1">
        <v>41926.291666666664</v>
      </c>
      <c r="F397" t="s">
        <v>10</v>
      </c>
      <c r="G397" s="1">
        <v>42047.978206018517</v>
      </c>
      <c r="H397">
        <v>54</v>
      </c>
      <c r="I397">
        <v>175</v>
      </c>
    </row>
    <row r="398" spans="1:9" x14ac:dyDescent="0.25">
      <c r="A398" t="s">
        <v>359</v>
      </c>
      <c r="B398" t="s">
        <v>2306</v>
      </c>
      <c r="C398" s="1"/>
      <c r="D398" t="s">
        <v>9</v>
      </c>
      <c r="E398" s="1">
        <v>41946.333333333336</v>
      </c>
      <c r="F398" t="s">
        <v>51</v>
      </c>
      <c r="G398" s="1">
        <v>42076.716747685183</v>
      </c>
      <c r="H398">
        <v>25</v>
      </c>
      <c r="I398">
        <v>155</v>
      </c>
    </row>
    <row r="399" spans="1:9" x14ac:dyDescent="0.25">
      <c r="A399" t="s">
        <v>360</v>
      </c>
      <c r="B399" t="s">
        <v>2306</v>
      </c>
      <c r="C399" s="1"/>
      <c r="D399" t="s">
        <v>9</v>
      </c>
      <c r="E399" s="1">
        <v>41982.333333333336</v>
      </c>
      <c r="F399" t="s">
        <v>23</v>
      </c>
      <c r="G399" s="1">
        <v>42016.111006944448</v>
      </c>
      <c r="H399">
        <v>85</v>
      </c>
      <c r="I399">
        <v>119</v>
      </c>
    </row>
    <row r="400" spans="1:9" x14ac:dyDescent="0.25">
      <c r="A400" t="s">
        <v>361</v>
      </c>
      <c r="B400" t="s">
        <v>2319</v>
      </c>
      <c r="C400" s="1">
        <v>41988</v>
      </c>
      <c r="D400" t="s">
        <v>127</v>
      </c>
      <c r="E400" s="1">
        <v>41953.208333333336</v>
      </c>
      <c r="F400" t="s">
        <v>321</v>
      </c>
      <c r="G400" s="1">
        <v>41988.615798611114</v>
      </c>
      <c r="H400">
        <v>113</v>
      </c>
      <c r="I400">
        <v>113</v>
      </c>
    </row>
    <row r="401" spans="1:9" x14ac:dyDescent="0.25">
      <c r="A401" t="s">
        <v>362</v>
      </c>
      <c r="B401" t="s">
        <v>2306</v>
      </c>
      <c r="C401" s="1"/>
      <c r="D401" t="s">
        <v>9</v>
      </c>
      <c r="E401" s="1">
        <v>41974.333333333336</v>
      </c>
      <c r="F401" t="s">
        <v>10</v>
      </c>
      <c r="G401" s="1">
        <v>42047.978854166664</v>
      </c>
      <c r="H401">
        <v>54</v>
      </c>
      <c r="I401">
        <v>127</v>
      </c>
    </row>
    <row r="402" spans="1:9" x14ac:dyDescent="0.25">
      <c r="A402" t="s">
        <v>363</v>
      </c>
      <c r="B402" t="s">
        <v>2319</v>
      </c>
      <c r="C402" s="1"/>
      <c r="D402" t="s">
        <v>9</v>
      </c>
      <c r="E402" s="1">
        <v>41940.291666666664</v>
      </c>
      <c r="F402" t="s">
        <v>10</v>
      </c>
      <c r="G402" s="1">
        <v>42075.558113425926</v>
      </c>
      <c r="H402">
        <v>26</v>
      </c>
      <c r="I402">
        <v>161</v>
      </c>
    </row>
    <row r="403" spans="1:9" x14ac:dyDescent="0.25">
      <c r="A403" t="s">
        <v>364</v>
      </c>
      <c r="B403" t="s">
        <v>2306</v>
      </c>
      <c r="C403" s="1"/>
      <c r="D403" t="s">
        <v>9</v>
      </c>
      <c r="E403" s="1">
        <v>41954.333333333336</v>
      </c>
      <c r="F403" t="s">
        <v>30</v>
      </c>
      <c r="G403" s="1">
        <v>42083.542199074072</v>
      </c>
      <c r="H403">
        <v>18</v>
      </c>
      <c r="I403">
        <v>147</v>
      </c>
    </row>
    <row r="404" spans="1:9" x14ac:dyDescent="0.25">
      <c r="A404" t="s">
        <v>365</v>
      </c>
      <c r="B404" t="s">
        <v>2306</v>
      </c>
      <c r="C404" s="1"/>
      <c r="D404" t="s">
        <v>9</v>
      </c>
      <c r="E404" s="1">
        <v>41974.333333333336</v>
      </c>
      <c r="F404" t="s">
        <v>10</v>
      </c>
      <c r="G404" s="1">
        <v>42016.938645833332</v>
      </c>
      <c r="H404">
        <v>85</v>
      </c>
      <c r="I404">
        <v>127</v>
      </c>
    </row>
    <row r="405" spans="1:9" x14ac:dyDescent="0.25">
      <c r="A405" t="s">
        <v>366</v>
      </c>
      <c r="B405" t="s">
        <v>2306</v>
      </c>
      <c r="C405" s="1"/>
      <c r="D405" t="s">
        <v>9</v>
      </c>
      <c r="E405" s="1">
        <v>41974.333333333336</v>
      </c>
      <c r="F405" t="s">
        <v>23</v>
      </c>
      <c r="G405" s="1">
        <v>42034.913680555554</v>
      </c>
      <c r="H405">
        <v>67</v>
      </c>
      <c r="I405">
        <v>127</v>
      </c>
    </row>
    <row r="406" spans="1:9" x14ac:dyDescent="0.25">
      <c r="A406" t="s">
        <v>367</v>
      </c>
      <c r="B406" t="s">
        <v>2319</v>
      </c>
      <c r="C406" s="1"/>
      <c r="D406" t="s">
        <v>9</v>
      </c>
      <c r="E406" s="1">
        <v>41940.291666666664</v>
      </c>
      <c r="F406" t="s">
        <v>10</v>
      </c>
      <c r="G406" s="1">
        <v>42035.588784722226</v>
      </c>
      <c r="H406">
        <v>66</v>
      </c>
      <c r="I406">
        <v>161</v>
      </c>
    </row>
    <row r="407" spans="1:9" x14ac:dyDescent="0.25">
      <c r="A407" t="s">
        <v>368</v>
      </c>
      <c r="B407" t="s">
        <v>2319</v>
      </c>
      <c r="C407" s="1"/>
      <c r="D407" t="s">
        <v>9</v>
      </c>
      <c r="E407" s="1">
        <v>41960.333333333336</v>
      </c>
      <c r="F407" t="s">
        <v>10</v>
      </c>
      <c r="G407" s="1">
        <v>42094.816770833335</v>
      </c>
      <c r="H407">
        <v>7</v>
      </c>
      <c r="I407">
        <v>141</v>
      </c>
    </row>
    <row r="408" spans="1:9" x14ac:dyDescent="0.25">
      <c r="A408" t="s">
        <v>369</v>
      </c>
      <c r="B408" t="s">
        <v>2306</v>
      </c>
      <c r="C408" s="1"/>
      <c r="D408" t="s">
        <v>9</v>
      </c>
      <c r="E408" s="1">
        <v>41948.333333333336</v>
      </c>
      <c r="F408" t="s">
        <v>30</v>
      </c>
      <c r="G408" s="1">
        <v>42060.745706018519</v>
      </c>
      <c r="H408">
        <v>41</v>
      </c>
      <c r="I408">
        <v>153</v>
      </c>
    </row>
    <row r="409" spans="1:9" x14ac:dyDescent="0.25">
      <c r="A409" t="s">
        <v>370</v>
      </c>
      <c r="B409" t="s">
        <v>2306</v>
      </c>
      <c r="C409" s="1"/>
      <c r="D409" t="s">
        <v>9</v>
      </c>
      <c r="E409" s="1">
        <v>41961.333333333336</v>
      </c>
      <c r="F409" t="s">
        <v>30</v>
      </c>
      <c r="G409" s="1">
        <v>42090.6481712963</v>
      </c>
      <c r="H409">
        <v>11</v>
      </c>
      <c r="I409">
        <v>140</v>
      </c>
    </row>
    <row r="410" spans="1:9" x14ac:dyDescent="0.25">
      <c r="A410" t="s">
        <v>4641</v>
      </c>
      <c r="B410" t="s">
        <v>2306</v>
      </c>
      <c r="C410" s="1"/>
      <c r="D410" t="s">
        <v>9</v>
      </c>
      <c r="E410" s="1">
        <v>42034.333333333336</v>
      </c>
      <c r="F410" t="s">
        <v>30</v>
      </c>
      <c r="G410" s="1">
        <v>42086.885092592594</v>
      </c>
      <c r="H410">
        <v>15</v>
      </c>
      <c r="I410">
        <v>67</v>
      </c>
    </row>
    <row r="411" spans="1:9" x14ac:dyDescent="0.25">
      <c r="A411" t="s">
        <v>371</v>
      </c>
      <c r="B411" t="s">
        <v>2306</v>
      </c>
      <c r="C411" s="1"/>
      <c r="D411" t="s">
        <v>9</v>
      </c>
      <c r="E411" s="1">
        <v>41982.333333333336</v>
      </c>
      <c r="F411" t="s">
        <v>23</v>
      </c>
      <c r="G411" s="1">
        <v>42016.114155092589</v>
      </c>
      <c r="H411">
        <v>85</v>
      </c>
      <c r="I411">
        <v>119</v>
      </c>
    </row>
    <row r="412" spans="1:9" x14ac:dyDescent="0.25">
      <c r="A412" t="s">
        <v>372</v>
      </c>
      <c r="B412" t="s">
        <v>2306</v>
      </c>
      <c r="C412" s="1"/>
      <c r="D412" t="s">
        <v>9</v>
      </c>
      <c r="E412" s="1">
        <v>42017.333333333336</v>
      </c>
      <c r="F412" t="s">
        <v>10</v>
      </c>
      <c r="G412" s="1">
        <v>42087.760231481479</v>
      </c>
      <c r="H412">
        <v>14</v>
      </c>
      <c r="I412">
        <v>84</v>
      </c>
    </row>
    <row r="413" spans="1:9" x14ac:dyDescent="0.25">
      <c r="A413" t="s">
        <v>373</v>
      </c>
      <c r="B413" t="s">
        <v>2306</v>
      </c>
      <c r="C413" s="1"/>
      <c r="D413" t="s">
        <v>9</v>
      </c>
      <c r="E413" s="1">
        <v>41961.333333333336</v>
      </c>
      <c r="F413" t="s">
        <v>23</v>
      </c>
      <c r="G413" s="1">
        <v>42096.560266203705</v>
      </c>
      <c r="H413">
        <v>5</v>
      </c>
      <c r="I413">
        <v>140</v>
      </c>
    </row>
    <row r="414" spans="1:9" x14ac:dyDescent="0.25">
      <c r="A414" t="s">
        <v>4642</v>
      </c>
      <c r="B414" t="s">
        <v>2306</v>
      </c>
      <c r="C414" s="1"/>
      <c r="D414" t="s">
        <v>9</v>
      </c>
      <c r="E414" s="1">
        <v>42033.333333333336</v>
      </c>
      <c r="F414" t="s">
        <v>10</v>
      </c>
      <c r="G414" s="1">
        <v>42072.677523148152</v>
      </c>
      <c r="H414">
        <v>29</v>
      </c>
      <c r="I414">
        <v>68</v>
      </c>
    </row>
    <row r="415" spans="1:9" x14ac:dyDescent="0.25">
      <c r="A415" t="s">
        <v>374</v>
      </c>
      <c r="B415" t="s">
        <v>2306</v>
      </c>
      <c r="C415" s="1"/>
      <c r="D415" t="s">
        <v>9</v>
      </c>
      <c r="E415" s="1">
        <v>41989.333333333336</v>
      </c>
      <c r="F415" t="s">
        <v>30</v>
      </c>
      <c r="G415" s="1">
        <v>42088.734884259262</v>
      </c>
      <c r="H415">
        <v>13</v>
      </c>
      <c r="I415">
        <v>112</v>
      </c>
    </row>
    <row r="416" spans="1:9" x14ac:dyDescent="0.25">
      <c r="A416" t="s">
        <v>375</v>
      </c>
      <c r="B416" t="s">
        <v>2306</v>
      </c>
      <c r="C416" s="1"/>
      <c r="D416" t="s">
        <v>9</v>
      </c>
      <c r="E416" s="1">
        <v>41974.333333333336</v>
      </c>
      <c r="F416" t="s">
        <v>23</v>
      </c>
      <c r="G416" s="1">
        <v>42081.964386574073</v>
      </c>
      <c r="H416">
        <v>20</v>
      </c>
      <c r="I416">
        <v>127</v>
      </c>
    </row>
    <row r="417" spans="1:9" x14ac:dyDescent="0.25">
      <c r="A417" t="s">
        <v>376</v>
      </c>
      <c r="B417" t="s">
        <v>2338</v>
      </c>
      <c r="C417" s="1"/>
      <c r="D417" t="s">
        <v>9</v>
      </c>
      <c r="E417" s="1">
        <v>41978.333333333336</v>
      </c>
      <c r="F417" t="s">
        <v>10</v>
      </c>
      <c r="G417" s="1">
        <v>42079.701689814814</v>
      </c>
      <c r="H417">
        <v>22</v>
      </c>
      <c r="I417">
        <v>123</v>
      </c>
    </row>
    <row r="418" spans="1:9" x14ac:dyDescent="0.25">
      <c r="A418" t="s">
        <v>377</v>
      </c>
      <c r="B418" t="s">
        <v>2306</v>
      </c>
      <c r="C418" s="1"/>
      <c r="D418" t="s">
        <v>9</v>
      </c>
      <c r="E418" s="1">
        <v>41954.333333333336</v>
      </c>
      <c r="F418" t="s">
        <v>10</v>
      </c>
      <c r="G418" s="1">
        <v>42082.730983796297</v>
      </c>
      <c r="H418">
        <v>19</v>
      </c>
      <c r="I418">
        <v>147</v>
      </c>
    </row>
    <row r="419" spans="1:9" x14ac:dyDescent="0.25">
      <c r="A419" t="s">
        <v>378</v>
      </c>
      <c r="B419" t="s">
        <v>2306</v>
      </c>
      <c r="C419" s="1"/>
      <c r="D419" t="s">
        <v>9</v>
      </c>
      <c r="E419" s="1">
        <v>42018.333333333336</v>
      </c>
      <c r="F419" t="s">
        <v>10</v>
      </c>
      <c r="G419" s="1">
        <v>42080.639178240737</v>
      </c>
      <c r="H419">
        <v>21</v>
      </c>
      <c r="I419">
        <v>83</v>
      </c>
    </row>
    <row r="420" spans="1:9" x14ac:dyDescent="0.25">
      <c r="A420" t="s">
        <v>379</v>
      </c>
      <c r="B420" t="s">
        <v>2306</v>
      </c>
      <c r="C420" s="1"/>
      <c r="D420" t="s">
        <v>9</v>
      </c>
      <c r="E420" s="1">
        <v>41988.333333333336</v>
      </c>
      <c r="F420" t="s">
        <v>23</v>
      </c>
      <c r="G420" s="1">
        <v>42016.46802083333</v>
      </c>
      <c r="H420">
        <v>85</v>
      </c>
      <c r="I420">
        <v>113</v>
      </c>
    </row>
    <row r="421" spans="1:9" x14ac:dyDescent="0.25">
      <c r="A421" t="s">
        <v>380</v>
      </c>
      <c r="B421" t="s">
        <v>2306</v>
      </c>
      <c r="C421" s="1"/>
      <c r="D421" t="s">
        <v>9</v>
      </c>
      <c r="E421" s="1">
        <v>41946.208333333336</v>
      </c>
      <c r="F421" t="s">
        <v>11</v>
      </c>
      <c r="G421" s="1">
        <v>42055.68546296296</v>
      </c>
      <c r="H421">
        <v>46</v>
      </c>
      <c r="I421">
        <v>155</v>
      </c>
    </row>
    <row r="422" spans="1:9" x14ac:dyDescent="0.25">
      <c r="A422" t="s">
        <v>4643</v>
      </c>
      <c r="B422" t="s">
        <v>2306</v>
      </c>
      <c r="C422" s="1"/>
      <c r="D422" t="s">
        <v>9</v>
      </c>
      <c r="E422" s="1">
        <v>42034.333333333336</v>
      </c>
      <c r="F422" t="s">
        <v>23</v>
      </c>
      <c r="G422" s="1">
        <v>42088.918310185189</v>
      </c>
      <c r="H422">
        <v>13</v>
      </c>
      <c r="I422">
        <v>67</v>
      </c>
    </row>
    <row r="423" spans="1:9" x14ac:dyDescent="0.25">
      <c r="A423" t="s">
        <v>381</v>
      </c>
      <c r="B423" t="s">
        <v>2306</v>
      </c>
      <c r="C423" s="1"/>
      <c r="D423" t="s">
        <v>9</v>
      </c>
      <c r="E423" s="1">
        <v>41991.333333333336</v>
      </c>
      <c r="F423" t="s">
        <v>30</v>
      </c>
      <c r="G423" s="1">
        <v>42096.703518518516</v>
      </c>
      <c r="H423">
        <v>5</v>
      </c>
      <c r="I423">
        <v>110</v>
      </c>
    </row>
    <row r="424" spans="1:9" x14ac:dyDescent="0.25">
      <c r="A424" t="s">
        <v>382</v>
      </c>
      <c r="B424" t="s">
        <v>2306</v>
      </c>
      <c r="C424" s="1"/>
      <c r="D424" t="s">
        <v>9</v>
      </c>
      <c r="E424" s="1">
        <v>41997.333333333336</v>
      </c>
      <c r="F424" t="s">
        <v>10</v>
      </c>
      <c r="G424" s="1">
        <v>42024.866249999999</v>
      </c>
      <c r="H424">
        <v>77</v>
      </c>
      <c r="I424">
        <v>104</v>
      </c>
    </row>
    <row r="425" spans="1:9" x14ac:dyDescent="0.25">
      <c r="A425" t="s">
        <v>383</v>
      </c>
      <c r="B425" t="s">
        <v>2338</v>
      </c>
      <c r="C425" s="1"/>
      <c r="D425" t="s">
        <v>9</v>
      </c>
      <c r="E425" s="1">
        <v>41947.333333333336</v>
      </c>
      <c r="F425" t="s">
        <v>51</v>
      </c>
      <c r="G425" s="1">
        <v>42079.610949074071</v>
      </c>
      <c r="H425">
        <v>22</v>
      </c>
      <c r="I425">
        <v>154</v>
      </c>
    </row>
    <row r="426" spans="1:9" x14ac:dyDescent="0.25">
      <c r="A426" t="s">
        <v>384</v>
      </c>
      <c r="B426" t="s">
        <v>2306</v>
      </c>
      <c r="C426" s="1"/>
      <c r="D426" t="s">
        <v>9</v>
      </c>
      <c r="E426" s="1">
        <v>41976.208333333336</v>
      </c>
      <c r="F426" t="s">
        <v>10</v>
      </c>
      <c r="G426" s="1">
        <v>42027.860092592593</v>
      </c>
      <c r="H426">
        <v>74</v>
      </c>
      <c r="I426">
        <v>125</v>
      </c>
    </row>
    <row r="427" spans="1:9" x14ac:dyDescent="0.25">
      <c r="A427" t="s">
        <v>385</v>
      </c>
      <c r="B427" t="s">
        <v>2306</v>
      </c>
      <c r="C427" s="1"/>
      <c r="D427" t="s">
        <v>9</v>
      </c>
      <c r="E427" s="1">
        <v>42018.333333333336</v>
      </c>
      <c r="F427" t="s">
        <v>10</v>
      </c>
      <c r="G427" s="1">
        <v>42052.74795138889</v>
      </c>
      <c r="H427">
        <v>49</v>
      </c>
      <c r="I427">
        <v>83</v>
      </c>
    </row>
    <row r="428" spans="1:9" x14ac:dyDescent="0.25">
      <c r="A428" t="s">
        <v>386</v>
      </c>
      <c r="B428" t="s">
        <v>2329</v>
      </c>
      <c r="C428" s="1"/>
      <c r="D428" t="s">
        <v>9</v>
      </c>
      <c r="E428" s="1">
        <v>41978.333333333336</v>
      </c>
      <c r="F428" t="s">
        <v>10</v>
      </c>
      <c r="G428" s="1">
        <v>42066.87195601852</v>
      </c>
      <c r="H428">
        <v>35</v>
      </c>
      <c r="I428">
        <v>123</v>
      </c>
    </row>
    <row r="429" spans="1:9" x14ac:dyDescent="0.25">
      <c r="A429" t="s">
        <v>387</v>
      </c>
      <c r="B429" t="s">
        <v>2338</v>
      </c>
      <c r="C429" s="1"/>
      <c r="D429" t="s">
        <v>9</v>
      </c>
      <c r="E429" s="1">
        <v>41989.333333333336</v>
      </c>
      <c r="F429" t="s">
        <v>10</v>
      </c>
      <c r="G429" s="1">
        <v>42074.70716435185</v>
      </c>
      <c r="H429">
        <v>27</v>
      </c>
      <c r="I429">
        <v>112</v>
      </c>
    </row>
    <row r="430" spans="1:9" x14ac:dyDescent="0.25">
      <c r="A430" t="s">
        <v>388</v>
      </c>
      <c r="B430" t="s">
        <v>2319</v>
      </c>
      <c r="C430" s="1"/>
      <c r="D430" t="s">
        <v>9</v>
      </c>
      <c r="E430" s="1">
        <v>41989.333333333336</v>
      </c>
      <c r="F430" t="s">
        <v>10</v>
      </c>
      <c r="G430" s="1">
        <v>42080.665289351855</v>
      </c>
      <c r="H430">
        <v>21</v>
      </c>
      <c r="I430">
        <v>112</v>
      </c>
    </row>
    <row r="431" spans="1:9" x14ac:dyDescent="0.25">
      <c r="A431" t="s">
        <v>389</v>
      </c>
      <c r="B431" t="s">
        <v>2306</v>
      </c>
      <c r="C431" s="1"/>
      <c r="D431" t="s">
        <v>9</v>
      </c>
      <c r="E431" s="1">
        <v>41992.333333333336</v>
      </c>
      <c r="F431" t="s">
        <v>10</v>
      </c>
      <c r="G431" s="1">
        <v>42081.908819444441</v>
      </c>
      <c r="H431">
        <v>20</v>
      </c>
      <c r="I431">
        <v>109</v>
      </c>
    </row>
    <row r="432" spans="1:9" x14ac:dyDescent="0.25">
      <c r="A432" t="s">
        <v>390</v>
      </c>
      <c r="B432" t="s">
        <v>2319</v>
      </c>
      <c r="C432" s="1"/>
      <c r="D432" t="s">
        <v>9</v>
      </c>
      <c r="E432" s="1">
        <v>42006.333333333336</v>
      </c>
      <c r="F432" t="s">
        <v>30</v>
      </c>
      <c r="G432" s="1">
        <v>42096.679803240739</v>
      </c>
      <c r="H432">
        <v>5</v>
      </c>
      <c r="I432">
        <v>95</v>
      </c>
    </row>
    <row r="433" spans="1:9" x14ac:dyDescent="0.25">
      <c r="A433" t="s">
        <v>4481</v>
      </c>
      <c r="B433" t="s">
        <v>2319</v>
      </c>
      <c r="C433" s="1"/>
      <c r="D433" t="s">
        <v>9</v>
      </c>
      <c r="E433" s="1">
        <v>42020.333333333336</v>
      </c>
      <c r="F433" t="s">
        <v>25</v>
      </c>
      <c r="G433" s="1">
        <v>42095.670439814814</v>
      </c>
      <c r="H433">
        <v>6</v>
      </c>
      <c r="I433">
        <v>81</v>
      </c>
    </row>
    <row r="434" spans="1:9" x14ac:dyDescent="0.25">
      <c r="A434" t="s">
        <v>391</v>
      </c>
      <c r="B434" t="s">
        <v>2319</v>
      </c>
      <c r="C434" s="1"/>
      <c r="D434" t="s">
        <v>9</v>
      </c>
      <c r="E434" s="1">
        <v>42020.333333333336</v>
      </c>
      <c r="F434" t="s">
        <v>25</v>
      </c>
      <c r="G434" s="1">
        <v>42090.985127314816</v>
      </c>
      <c r="H434">
        <v>11</v>
      </c>
      <c r="I434">
        <v>81</v>
      </c>
    </row>
    <row r="435" spans="1:9" x14ac:dyDescent="0.25">
      <c r="A435" t="s">
        <v>392</v>
      </c>
      <c r="B435" t="s">
        <v>2306</v>
      </c>
      <c r="C435" s="1"/>
      <c r="D435" t="s">
        <v>9</v>
      </c>
      <c r="E435" s="1">
        <v>41963.208333333336</v>
      </c>
      <c r="F435" t="s">
        <v>23</v>
      </c>
      <c r="G435" s="1">
        <v>42016.097754629627</v>
      </c>
      <c r="H435">
        <v>85</v>
      </c>
      <c r="I435">
        <v>138</v>
      </c>
    </row>
    <row r="436" spans="1:9" x14ac:dyDescent="0.25">
      <c r="A436" t="s">
        <v>4644</v>
      </c>
      <c r="B436" t="s">
        <v>2306</v>
      </c>
      <c r="C436" s="1"/>
      <c r="D436" t="s">
        <v>9</v>
      </c>
      <c r="E436" s="1">
        <v>41978.208333333336</v>
      </c>
      <c r="F436" t="s">
        <v>323</v>
      </c>
      <c r="G436" s="1">
        <v>42090.851273148146</v>
      </c>
      <c r="H436">
        <v>11</v>
      </c>
      <c r="I436">
        <v>123</v>
      </c>
    </row>
    <row r="437" spans="1:9" x14ac:dyDescent="0.25">
      <c r="A437" t="s">
        <v>393</v>
      </c>
      <c r="B437" t="s">
        <v>2306</v>
      </c>
      <c r="C437" s="1"/>
      <c r="D437" t="s">
        <v>9</v>
      </c>
      <c r="E437" s="1">
        <v>42011.333333333336</v>
      </c>
      <c r="F437" t="s">
        <v>30</v>
      </c>
      <c r="G437" s="1">
        <v>42082.846458333333</v>
      </c>
      <c r="H437">
        <v>19</v>
      </c>
      <c r="I437">
        <v>90</v>
      </c>
    </row>
    <row r="438" spans="1:9" x14ac:dyDescent="0.25">
      <c r="A438" t="s">
        <v>4645</v>
      </c>
      <c r="B438" t="s">
        <v>2319</v>
      </c>
      <c r="C438" s="1"/>
      <c r="D438" t="s">
        <v>9</v>
      </c>
      <c r="E438" s="1">
        <v>42034.333333333336</v>
      </c>
      <c r="F438" t="s">
        <v>23</v>
      </c>
      <c r="G438" s="1">
        <v>42079.79896990741</v>
      </c>
      <c r="H438">
        <v>22</v>
      </c>
      <c r="I438">
        <v>67</v>
      </c>
    </row>
    <row r="439" spans="1:9" x14ac:dyDescent="0.25">
      <c r="A439" t="s">
        <v>394</v>
      </c>
      <c r="B439" t="s">
        <v>2306</v>
      </c>
      <c r="C439" s="1"/>
      <c r="D439" t="s">
        <v>9</v>
      </c>
      <c r="E439" s="1">
        <v>41969.333333333336</v>
      </c>
      <c r="F439" t="s">
        <v>10</v>
      </c>
      <c r="G439" s="1">
        <v>42016.879513888889</v>
      </c>
      <c r="H439">
        <v>85</v>
      </c>
      <c r="I439">
        <v>132</v>
      </c>
    </row>
    <row r="440" spans="1:9" x14ac:dyDescent="0.25">
      <c r="A440" t="s">
        <v>395</v>
      </c>
      <c r="B440" t="s">
        <v>2306</v>
      </c>
      <c r="C440" s="1"/>
      <c r="D440" t="s">
        <v>9</v>
      </c>
      <c r="E440" s="1">
        <v>41990.333333333336</v>
      </c>
      <c r="F440" t="s">
        <v>10</v>
      </c>
      <c r="G440" s="1">
        <v>42019.806875000002</v>
      </c>
      <c r="H440">
        <v>82</v>
      </c>
      <c r="I440">
        <v>111</v>
      </c>
    </row>
    <row r="441" spans="1:9" x14ac:dyDescent="0.25">
      <c r="A441" t="s">
        <v>396</v>
      </c>
      <c r="B441" t="s">
        <v>2319</v>
      </c>
      <c r="C441" s="1"/>
      <c r="D441" t="s">
        <v>9</v>
      </c>
      <c r="E441" s="1">
        <v>42011.333333333336</v>
      </c>
      <c r="F441" t="s">
        <v>10</v>
      </c>
      <c r="G441" s="1">
        <v>42072.69840277778</v>
      </c>
      <c r="H441">
        <v>29</v>
      </c>
      <c r="I441">
        <v>90</v>
      </c>
    </row>
    <row r="442" spans="1:9" x14ac:dyDescent="0.25">
      <c r="A442" t="s">
        <v>397</v>
      </c>
      <c r="B442" t="s">
        <v>2306</v>
      </c>
      <c r="C442" s="1"/>
      <c r="D442" t="s">
        <v>9</v>
      </c>
      <c r="E442" s="1">
        <v>42011.333333333336</v>
      </c>
      <c r="F442" t="s">
        <v>23</v>
      </c>
      <c r="G442" s="1">
        <v>42081.303877314815</v>
      </c>
      <c r="H442">
        <v>20</v>
      </c>
      <c r="I442">
        <v>90</v>
      </c>
    </row>
    <row r="443" spans="1:9" x14ac:dyDescent="0.25">
      <c r="A443" t="s">
        <v>398</v>
      </c>
      <c r="B443" t="s">
        <v>2319</v>
      </c>
      <c r="C443" s="1"/>
      <c r="D443" t="s">
        <v>9</v>
      </c>
      <c r="E443" s="1">
        <v>42026.333333333336</v>
      </c>
      <c r="F443" t="s">
        <v>25</v>
      </c>
      <c r="G443" s="1">
        <v>42089.732777777775</v>
      </c>
      <c r="H443">
        <v>12</v>
      </c>
      <c r="I443">
        <v>75</v>
      </c>
    </row>
    <row r="444" spans="1:9" x14ac:dyDescent="0.25">
      <c r="A444" t="s">
        <v>399</v>
      </c>
      <c r="B444" t="s">
        <v>2306</v>
      </c>
      <c r="C444" s="1"/>
      <c r="D444" t="s">
        <v>9</v>
      </c>
      <c r="E444" s="1">
        <v>42027.333333333336</v>
      </c>
      <c r="F444" t="s">
        <v>23</v>
      </c>
      <c r="G444" s="1">
        <v>42072.354074074072</v>
      </c>
      <c r="H444">
        <v>29</v>
      </c>
      <c r="I444">
        <v>74</v>
      </c>
    </row>
    <row r="445" spans="1:9" x14ac:dyDescent="0.25">
      <c r="A445" t="s">
        <v>400</v>
      </c>
      <c r="B445" t="s">
        <v>2306</v>
      </c>
      <c r="C445" s="1"/>
      <c r="D445" t="s">
        <v>9</v>
      </c>
      <c r="E445" s="1">
        <v>42002.333333333336</v>
      </c>
      <c r="F445" t="s">
        <v>23</v>
      </c>
      <c r="G445" s="1">
        <v>42072.034131944441</v>
      </c>
      <c r="H445">
        <v>29</v>
      </c>
      <c r="I445">
        <v>99</v>
      </c>
    </row>
    <row r="446" spans="1:9" x14ac:dyDescent="0.25">
      <c r="A446" t="s">
        <v>401</v>
      </c>
      <c r="B446" t="s">
        <v>2319</v>
      </c>
      <c r="C446" s="1"/>
      <c r="D446" t="s">
        <v>9</v>
      </c>
      <c r="E446" s="1">
        <v>42024.333333333336</v>
      </c>
      <c r="F446" t="s">
        <v>11</v>
      </c>
      <c r="G446" s="1">
        <v>42095.551631944443</v>
      </c>
      <c r="H446">
        <v>6</v>
      </c>
      <c r="I446">
        <v>77</v>
      </c>
    </row>
    <row r="447" spans="1:9" x14ac:dyDescent="0.25">
      <c r="A447" t="s">
        <v>402</v>
      </c>
      <c r="B447" t="s">
        <v>2306</v>
      </c>
      <c r="C447" s="1"/>
      <c r="D447" t="s">
        <v>9</v>
      </c>
      <c r="E447" s="1">
        <v>42017.333333333336</v>
      </c>
      <c r="F447" t="s">
        <v>30</v>
      </c>
      <c r="G447" s="1">
        <v>42081.667962962965</v>
      </c>
      <c r="H447">
        <v>20</v>
      </c>
      <c r="I447">
        <v>84</v>
      </c>
    </row>
    <row r="448" spans="1:9" x14ac:dyDescent="0.25">
      <c r="A448" t="s">
        <v>403</v>
      </c>
      <c r="B448" t="s">
        <v>2306</v>
      </c>
      <c r="C448" s="1"/>
      <c r="D448" t="s">
        <v>9</v>
      </c>
      <c r="E448" s="1">
        <v>41983.208333333336</v>
      </c>
      <c r="F448" t="s">
        <v>10</v>
      </c>
      <c r="G448" s="1">
        <v>42055.673738425925</v>
      </c>
      <c r="H448">
        <v>46</v>
      </c>
      <c r="I448">
        <v>118</v>
      </c>
    </row>
    <row r="449" spans="1:9" x14ac:dyDescent="0.25">
      <c r="A449" t="s">
        <v>404</v>
      </c>
      <c r="B449" t="s">
        <v>2306</v>
      </c>
      <c r="C449" s="1"/>
      <c r="D449" t="s">
        <v>9</v>
      </c>
      <c r="E449" s="1">
        <v>41988.333333333336</v>
      </c>
      <c r="F449" t="s">
        <v>10</v>
      </c>
      <c r="G449" s="1">
        <v>42019.710555555554</v>
      </c>
      <c r="H449">
        <v>82</v>
      </c>
      <c r="I449">
        <v>113</v>
      </c>
    </row>
    <row r="450" spans="1:9" x14ac:dyDescent="0.25">
      <c r="A450" t="s">
        <v>405</v>
      </c>
      <c r="B450" t="s">
        <v>2306</v>
      </c>
      <c r="C450" s="1"/>
      <c r="D450" t="s">
        <v>9</v>
      </c>
      <c r="E450" s="1">
        <v>41991.333333333336</v>
      </c>
      <c r="F450" t="s">
        <v>10</v>
      </c>
      <c r="G450" s="1">
        <v>42018.978275462963</v>
      </c>
      <c r="H450">
        <v>83</v>
      </c>
      <c r="I450">
        <v>110</v>
      </c>
    </row>
    <row r="451" spans="1:9" x14ac:dyDescent="0.25">
      <c r="A451" t="s">
        <v>406</v>
      </c>
      <c r="B451" t="s">
        <v>2306</v>
      </c>
      <c r="C451" s="1"/>
      <c r="D451" t="s">
        <v>9</v>
      </c>
      <c r="E451" s="1">
        <v>41981.333333333336</v>
      </c>
      <c r="F451" t="s">
        <v>11</v>
      </c>
      <c r="G451" s="1">
        <v>42088.697384259256</v>
      </c>
      <c r="H451">
        <v>13</v>
      </c>
      <c r="I451">
        <v>120</v>
      </c>
    </row>
    <row r="452" spans="1:9" x14ac:dyDescent="0.25">
      <c r="A452" t="s">
        <v>407</v>
      </c>
      <c r="B452" t="s">
        <v>2306</v>
      </c>
      <c r="C452" s="1"/>
      <c r="D452" t="s">
        <v>9</v>
      </c>
      <c r="E452" s="1">
        <v>41985.208333333336</v>
      </c>
      <c r="F452" t="s">
        <v>10</v>
      </c>
      <c r="G452" s="1">
        <v>42018.975208333337</v>
      </c>
      <c r="H452">
        <v>83</v>
      </c>
      <c r="I452">
        <v>116</v>
      </c>
    </row>
    <row r="453" spans="1:9" x14ac:dyDescent="0.25">
      <c r="A453" t="s">
        <v>408</v>
      </c>
      <c r="B453" t="s">
        <v>2306</v>
      </c>
      <c r="C453" s="1"/>
      <c r="D453" t="s">
        <v>9</v>
      </c>
      <c r="E453" s="1">
        <v>41990.333333333336</v>
      </c>
      <c r="F453" t="s">
        <v>10</v>
      </c>
      <c r="G453" s="1">
        <v>42024.877187500002</v>
      </c>
      <c r="H453">
        <v>77</v>
      </c>
      <c r="I453">
        <v>111</v>
      </c>
    </row>
    <row r="454" spans="1:9" x14ac:dyDescent="0.25">
      <c r="A454" t="s">
        <v>409</v>
      </c>
      <c r="B454" t="s">
        <v>2306</v>
      </c>
      <c r="C454" s="1"/>
      <c r="D454" t="s">
        <v>9</v>
      </c>
      <c r="E454" s="1">
        <v>42011.333333333336</v>
      </c>
      <c r="F454" t="s">
        <v>23</v>
      </c>
      <c r="G454" s="1">
        <v>42072.041597222225</v>
      </c>
      <c r="H454">
        <v>29</v>
      </c>
      <c r="I454">
        <v>90</v>
      </c>
    </row>
    <row r="455" spans="1:9" x14ac:dyDescent="0.25">
      <c r="A455" t="s">
        <v>410</v>
      </c>
      <c r="B455" t="s">
        <v>2319</v>
      </c>
      <c r="C455" s="1"/>
      <c r="D455" t="s">
        <v>9</v>
      </c>
      <c r="E455" s="1">
        <v>42011.333333333336</v>
      </c>
      <c r="F455" t="s">
        <v>11</v>
      </c>
      <c r="G455" s="1">
        <v>42094.951840277776</v>
      </c>
      <c r="H455">
        <v>7</v>
      </c>
      <c r="I455">
        <v>90</v>
      </c>
    </row>
    <row r="456" spans="1:9" x14ac:dyDescent="0.25">
      <c r="A456" t="s">
        <v>411</v>
      </c>
      <c r="B456" t="s">
        <v>2306</v>
      </c>
      <c r="C456" s="1"/>
      <c r="D456" t="s">
        <v>9</v>
      </c>
      <c r="E456" s="1">
        <v>42002.333333333336</v>
      </c>
      <c r="F456" t="s">
        <v>10</v>
      </c>
      <c r="G456" s="1">
        <v>42024.966423611113</v>
      </c>
      <c r="H456">
        <v>77</v>
      </c>
      <c r="I456">
        <v>99</v>
      </c>
    </row>
    <row r="457" spans="1:9" x14ac:dyDescent="0.25">
      <c r="A457" t="s">
        <v>4485</v>
      </c>
      <c r="B457" t="s">
        <v>2306</v>
      </c>
      <c r="C457" s="1"/>
      <c r="D457" t="s">
        <v>9</v>
      </c>
      <c r="E457" s="1">
        <v>41992.333333333336</v>
      </c>
      <c r="F457" t="s">
        <v>30</v>
      </c>
      <c r="G457" s="1">
        <v>42096.65452546296</v>
      </c>
      <c r="H457">
        <v>5</v>
      </c>
      <c r="I457">
        <v>109</v>
      </c>
    </row>
    <row r="458" spans="1:9" x14ac:dyDescent="0.25">
      <c r="A458" t="s">
        <v>412</v>
      </c>
      <c r="B458" t="s">
        <v>2306</v>
      </c>
      <c r="C458" s="1"/>
      <c r="D458" t="s">
        <v>9</v>
      </c>
      <c r="E458" s="1">
        <v>42026.333333333336</v>
      </c>
      <c r="F458" t="s">
        <v>23</v>
      </c>
      <c r="G458" s="1">
        <v>42072.308969907404</v>
      </c>
      <c r="H458">
        <v>29</v>
      </c>
      <c r="I458">
        <v>75</v>
      </c>
    </row>
    <row r="459" spans="1:9" x14ac:dyDescent="0.25">
      <c r="A459" t="s">
        <v>413</v>
      </c>
      <c r="B459" t="s">
        <v>2306</v>
      </c>
      <c r="C459" s="1"/>
      <c r="D459" t="s">
        <v>9</v>
      </c>
      <c r="E459" s="1">
        <v>42030.333333333336</v>
      </c>
      <c r="F459" t="s">
        <v>10</v>
      </c>
      <c r="G459" s="1">
        <v>42053.780289351853</v>
      </c>
      <c r="H459">
        <v>48</v>
      </c>
      <c r="I459">
        <v>71</v>
      </c>
    </row>
    <row r="460" spans="1:9" x14ac:dyDescent="0.25">
      <c r="A460" t="s">
        <v>414</v>
      </c>
      <c r="B460" t="s">
        <v>2306</v>
      </c>
      <c r="C460" s="1"/>
      <c r="D460" t="s">
        <v>9</v>
      </c>
      <c r="E460" s="1">
        <v>41992.333333333336</v>
      </c>
      <c r="F460" t="s">
        <v>10</v>
      </c>
      <c r="G460" s="1">
        <v>42081.708368055559</v>
      </c>
      <c r="H460">
        <v>20</v>
      </c>
      <c r="I460">
        <v>109</v>
      </c>
    </row>
    <row r="461" spans="1:9" x14ac:dyDescent="0.25">
      <c r="A461" t="s">
        <v>415</v>
      </c>
      <c r="B461" t="s">
        <v>2306</v>
      </c>
      <c r="C461" s="1"/>
      <c r="D461" t="s">
        <v>9</v>
      </c>
      <c r="E461" s="1">
        <v>42026.333333333336</v>
      </c>
      <c r="F461" t="s">
        <v>10</v>
      </c>
      <c r="G461" s="1">
        <v>42053.928078703706</v>
      </c>
      <c r="H461">
        <v>48</v>
      </c>
      <c r="I461">
        <v>75</v>
      </c>
    </row>
    <row r="462" spans="1:9" x14ac:dyDescent="0.25">
      <c r="A462" t="s">
        <v>416</v>
      </c>
      <c r="B462" t="s">
        <v>2306</v>
      </c>
      <c r="C462" s="1"/>
      <c r="D462" t="s">
        <v>9</v>
      </c>
      <c r="E462" s="1">
        <v>41997.333333333336</v>
      </c>
      <c r="F462" t="s">
        <v>10</v>
      </c>
      <c r="G462" s="1">
        <v>42053.733020833337</v>
      </c>
      <c r="H462">
        <v>48</v>
      </c>
      <c r="I462">
        <v>104</v>
      </c>
    </row>
    <row r="463" spans="1:9" x14ac:dyDescent="0.25">
      <c r="A463" t="s">
        <v>417</v>
      </c>
      <c r="B463" t="s">
        <v>2306</v>
      </c>
      <c r="C463" s="1"/>
      <c r="D463" t="s">
        <v>9</v>
      </c>
      <c r="E463" s="1">
        <v>42011.333333333336</v>
      </c>
      <c r="F463" t="s">
        <v>10</v>
      </c>
      <c r="G463" s="1">
        <v>42081.736238425925</v>
      </c>
      <c r="H463">
        <v>20</v>
      </c>
      <c r="I463">
        <v>90</v>
      </c>
    </row>
    <row r="464" spans="1:9" x14ac:dyDescent="0.25">
      <c r="A464" t="s">
        <v>418</v>
      </c>
      <c r="B464" t="s">
        <v>2306</v>
      </c>
      <c r="C464" s="1"/>
      <c r="D464" t="s">
        <v>9</v>
      </c>
      <c r="E464" s="1">
        <v>42026.333333333336</v>
      </c>
      <c r="F464" t="s">
        <v>10</v>
      </c>
      <c r="G464" s="1">
        <v>42079.644166666665</v>
      </c>
      <c r="H464">
        <v>22</v>
      </c>
      <c r="I464">
        <v>75</v>
      </c>
    </row>
    <row r="465" spans="1:9" x14ac:dyDescent="0.25">
      <c r="A465" t="s">
        <v>419</v>
      </c>
      <c r="B465" t="s">
        <v>2306</v>
      </c>
      <c r="C465" s="1"/>
      <c r="D465" t="s">
        <v>9</v>
      </c>
      <c r="E465" s="1">
        <v>42025.333333333336</v>
      </c>
      <c r="F465" t="s">
        <v>10</v>
      </c>
      <c r="G465" s="1">
        <v>42096.651423611111</v>
      </c>
      <c r="H465">
        <v>5</v>
      </c>
      <c r="I465">
        <v>76</v>
      </c>
    </row>
    <row r="466" spans="1:9" x14ac:dyDescent="0.25">
      <c r="A466" t="s">
        <v>4646</v>
      </c>
      <c r="B466" t="s">
        <v>2306</v>
      </c>
      <c r="C466" s="1">
        <v>42035</v>
      </c>
      <c r="D466" t="s">
        <v>9</v>
      </c>
      <c r="E466" s="1">
        <v>42042.208333333336</v>
      </c>
      <c r="F466" t="s">
        <v>10</v>
      </c>
      <c r="G466" s="1">
        <v>42079.670474537037</v>
      </c>
      <c r="H466">
        <v>22</v>
      </c>
      <c r="I466">
        <v>66</v>
      </c>
    </row>
    <row r="467" spans="1:9" x14ac:dyDescent="0.25">
      <c r="A467" t="s">
        <v>4647</v>
      </c>
      <c r="B467" t="s">
        <v>2306</v>
      </c>
      <c r="C467" s="1">
        <v>42035</v>
      </c>
      <c r="D467" t="s">
        <v>9</v>
      </c>
      <c r="E467" s="1">
        <v>42040.208333333336</v>
      </c>
      <c r="F467" t="s">
        <v>10</v>
      </c>
      <c r="G467" s="1">
        <v>42079.659710648149</v>
      </c>
      <c r="H467">
        <v>22</v>
      </c>
      <c r="I467">
        <v>66</v>
      </c>
    </row>
    <row r="468" spans="1:9" x14ac:dyDescent="0.25">
      <c r="A468" t="s">
        <v>420</v>
      </c>
      <c r="B468" t="s">
        <v>2338</v>
      </c>
      <c r="C468" s="1"/>
      <c r="D468" t="s">
        <v>9</v>
      </c>
      <c r="E468" s="1">
        <v>42011.333333333336</v>
      </c>
      <c r="F468" t="s">
        <v>10</v>
      </c>
      <c r="G468" s="1">
        <v>42067.937326388892</v>
      </c>
      <c r="H468">
        <v>34</v>
      </c>
      <c r="I468">
        <v>90</v>
      </c>
    </row>
    <row r="469" spans="1:9" x14ac:dyDescent="0.25">
      <c r="A469" t="s">
        <v>421</v>
      </c>
      <c r="B469" t="s">
        <v>2319</v>
      </c>
      <c r="C469" s="1"/>
      <c r="D469" t="s">
        <v>9</v>
      </c>
      <c r="E469" s="1">
        <v>42025.333333333336</v>
      </c>
      <c r="F469" t="s">
        <v>11</v>
      </c>
      <c r="G469" s="1">
        <v>42096.852361111109</v>
      </c>
      <c r="H469">
        <v>5</v>
      </c>
      <c r="I469">
        <v>76</v>
      </c>
    </row>
    <row r="470" spans="1:9" x14ac:dyDescent="0.25">
      <c r="A470" t="s">
        <v>422</v>
      </c>
      <c r="B470" t="s">
        <v>2306</v>
      </c>
      <c r="C470" s="1"/>
      <c r="D470" t="s">
        <v>9</v>
      </c>
      <c r="E470" s="1">
        <v>42011.333333333336</v>
      </c>
      <c r="F470" t="s">
        <v>30</v>
      </c>
      <c r="G470" s="1">
        <v>42018.577511574076</v>
      </c>
      <c r="H470">
        <v>83</v>
      </c>
      <c r="I470">
        <v>90</v>
      </c>
    </row>
    <row r="471" spans="1:9" x14ac:dyDescent="0.25">
      <c r="A471" t="s">
        <v>423</v>
      </c>
      <c r="B471" t="s">
        <v>2306</v>
      </c>
      <c r="C471" s="1"/>
      <c r="D471" t="s">
        <v>9</v>
      </c>
      <c r="E471" s="1">
        <v>42020.333333333336</v>
      </c>
      <c r="F471" t="s">
        <v>30</v>
      </c>
      <c r="G471" s="1">
        <v>42090.776446759257</v>
      </c>
      <c r="H471">
        <v>11</v>
      </c>
      <c r="I471">
        <v>81</v>
      </c>
    </row>
    <row r="472" spans="1:9" x14ac:dyDescent="0.25">
      <c r="A472" t="s">
        <v>424</v>
      </c>
      <c r="B472" t="s">
        <v>2306</v>
      </c>
      <c r="C472" s="1"/>
      <c r="D472" t="s">
        <v>9</v>
      </c>
      <c r="E472" s="1">
        <v>42026.333333333336</v>
      </c>
      <c r="F472" t="s">
        <v>10</v>
      </c>
      <c r="G472" s="1">
        <v>42072.707928240743</v>
      </c>
      <c r="H472">
        <v>29</v>
      </c>
      <c r="I472">
        <v>75</v>
      </c>
    </row>
    <row r="473" spans="1:9" x14ac:dyDescent="0.25">
      <c r="A473" t="s">
        <v>4648</v>
      </c>
      <c r="B473" t="s">
        <v>2319</v>
      </c>
      <c r="C473" s="1"/>
      <c r="D473" t="s">
        <v>9</v>
      </c>
      <c r="E473" s="1">
        <v>42034.333333333336</v>
      </c>
      <c r="F473" t="s">
        <v>10</v>
      </c>
      <c r="G473" s="1">
        <v>42080.776365740741</v>
      </c>
      <c r="H473">
        <v>21</v>
      </c>
      <c r="I473">
        <v>67</v>
      </c>
    </row>
    <row r="474" spans="1:9" x14ac:dyDescent="0.25">
      <c r="A474" t="s">
        <v>425</v>
      </c>
      <c r="B474" t="s">
        <v>2306</v>
      </c>
      <c r="C474" s="1"/>
      <c r="D474" t="s">
        <v>9</v>
      </c>
      <c r="E474" s="1">
        <v>42011.333333333336</v>
      </c>
      <c r="F474" t="s">
        <v>23</v>
      </c>
      <c r="G474" s="1">
        <v>42016.083449074074</v>
      </c>
      <c r="H474">
        <v>85</v>
      </c>
      <c r="I474">
        <v>90</v>
      </c>
    </row>
    <row r="475" spans="1:9" x14ac:dyDescent="0.25">
      <c r="A475" t="s">
        <v>426</v>
      </c>
      <c r="B475" t="s">
        <v>2306</v>
      </c>
      <c r="C475" s="1"/>
      <c r="D475" t="s">
        <v>9</v>
      </c>
      <c r="E475" s="1">
        <v>42011.333333333336</v>
      </c>
      <c r="F475" t="s">
        <v>10</v>
      </c>
      <c r="G475" s="1">
        <v>42081.906354166669</v>
      </c>
      <c r="H475">
        <v>20</v>
      </c>
      <c r="I475">
        <v>90</v>
      </c>
    </row>
    <row r="476" spans="1:9" x14ac:dyDescent="0.25">
      <c r="A476" t="s">
        <v>427</v>
      </c>
      <c r="B476" t="s">
        <v>2306</v>
      </c>
      <c r="C476" s="1"/>
      <c r="D476" t="s">
        <v>9</v>
      </c>
      <c r="E476" s="1">
        <v>42024.333333333336</v>
      </c>
      <c r="F476" t="s">
        <v>10</v>
      </c>
      <c r="G476" s="1">
        <v>42053.723101851851</v>
      </c>
      <c r="H476">
        <v>48</v>
      </c>
      <c r="I476">
        <v>77</v>
      </c>
    </row>
    <row r="477" spans="1:9" x14ac:dyDescent="0.25">
      <c r="A477" t="s">
        <v>4649</v>
      </c>
      <c r="B477" t="s">
        <v>2306</v>
      </c>
      <c r="C477" s="1"/>
      <c r="D477" t="s">
        <v>9</v>
      </c>
      <c r="E477" s="1">
        <v>42034.333333333336</v>
      </c>
      <c r="F477" t="s">
        <v>30</v>
      </c>
      <c r="G477" s="1">
        <v>42095.738020833334</v>
      </c>
      <c r="H477">
        <v>6</v>
      </c>
      <c r="I477">
        <v>67</v>
      </c>
    </row>
    <row r="478" spans="1:9" x14ac:dyDescent="0.25">
      <c r="A478" t="s">
        <v>428</v>
      </c>
      <c r="B478" t="s">
        <v>2319</v>
      </c>
      <c r="C478" s="1"/>
      <c r="D478" t="s">
        <v>9</v>
      </c>
      <c r="E478" s="1">
        <v>42016.208333333336</v>
      </c>
      <c r="F478" t="s">
        <v>10</v>
      </c>
      <c r="G478" s="1">
        <v>42052.953668981485</v>
      </c>
      <c r="H478">
        <v>49</v>
      </c>
      <c r="I478">
        <v>85</v>
      </c>
    </row>
    <row r="479" spans="1:9" x14ac:dyDescent="0.25">
      <c r="A479" t="s">
        <v>429</v>
      </c>
      <c r="B479" t="s">
        <v>2306</v>
      </c>
      <c r="C479" s="1"/>
      <c r="D479" t="s">
        <v>9</v>
      </c>
      <c r="E479" s="1">
        <v>42032.333333333336</v>
      </c>
      <c r="F479" t="s">
        <v>10</v>
      </c>
      <c r="G479" s="1">
        <v>42081.898564814815</v>
      </c>
      <c r="H479">
        <v>20</v>
      </c>
      <c r="I479">
        <v>69</v>
      </c>
    </row>
    <row r="480" spans="1:9" x14ac:dyDescent="0.25">
      <c r="A480" t="s">
        <v>430</v>
      </c>
      <c r="B480" t="s">
        <v>2306</v>
      </c>
      <c r="C480" s="1"/>
      <c r="D480" t="s">
        <v>9</v>
      </c>
      <c r="E480" s="1">
        <v>42030.333333333336</v>
      </c>
      <c r="F480" t="s">
        <v>10</v>
      </c>
      <c r="G480" s="1">
        <v>42081.900775462964</v>
      </c>
      <c r="H480">
        <v>20</v>
      </c>
      <c r="I480">
        <v>71</v>
      </c>
    </row>
    <row r="481" spans="1:9" x14ac:dyDescent="0.25">
      <c r="A481" t="s">
        <v>431</v>
      </c>
      <c r="B481" t="s">
        <v>2306</v>
      </c>
      <c r="C481" s="1"/>
      <c r="D481" t="s">
        <v>9</v>
      </c>
      <c r="E481" s="1">
        <v>42020.333333333336</v>
      </c>
      <c r="F481" t="s">
        <v>10</v>
      </c>
      <c r="G481" s="1">
        <v>42072.737210648149</v>
      </c>
      <c r="H481">
        <v>29</v>
      </c>
      <c r="I481">
        <v>81</v>
      </c>
    </row>
    <row r="482" spans="1:9" x14ac:dyDescent="0.25">
      <c r="A482" t="s">
        <v>4650</v>
      </c>
      <c r="B482" t="s">
        <v>2306</v>
      </c>
      <c r="C482" s="1"/>
      <c r="D482" t="s">
        <v>9</v>
      </c>
      <c r="E482" s="1">
        <v>42033.333333333336</v>
      </c>
      <c r="F482" t="s">
        <v>10</v>
      </c>
      <c r="G482" s="1">
        <v>42079.667812500003</v>
      </c>
      <c r="H482">
        <v>22</v>
      </c>
      <c r="I482">
        <v>68</v>
      </c>
    </row>
    <row r="483" spans="1:9" x14ac:dyDescent="0.25">
      <c r="A483" t="s">
        <v>432</v>
      </c>
      <c r="B483" t="s">
        <v>2306</v>
      </c>
      <c r="C483" s="1"/>
      <c r="D483" t="s">
        <v>9</v>
      </c>
      <c r="E483" s="1">
        <v>42026.333333333336</v>
      </c>
      <c r="F483" t="s">
        <v>10</v>
      </c>
      <c r="G483" s="1">
        <v>42072.690717592595</v>
      </c>
      <c r="H483">
        <v>29</v>
      </c>
      <c r="I483">
        <v>75</v>
      </c>
    </row>
    <row r="484" spans="1:9" x14ac:dyDescent="0.25">
      <c r="A484" t="s">
        <v>4651</v>
      </c>
      <c r="B484" t="s">
        <v>2306</v>
      </c>
      <c r="C484" s="1"/>
      <c r="D484" t="s">
        <v>9</v>
      </c>
      <c r="E484" s="1">
        <v>42038.333333333336</v>
      </c>
      <c r="F484" t="s">
        <v>10</v>
      </c>
      <c r="G484" s="1">
        <v>42079.713391203702</v>
      </c>
      <c r="H484">
        <v>22</v>
      </c>
      <c r="I484">
        <v>63</v>
      </c>
    </row>
    <row r="485" spans="1:9" x14ac:dyDescent="0.25">
      <c r="A485" t="s">
        <v>433</v>
      </c>
      <c r="B485" t="s">
        <v>2306</v>
      </c>
      <c r="C485" s="1"/>
      <c r="D485" t="s">
        <v>9</v>
      </c>
      <c r="E485" s="1">
        <v>42016.208333333336</v>
      </c>
      <c r="F485" t="s">
        <v>10</v>
      </c>
      <c r="G485" s="1">
        <v>42079.65457175926</v>
      </c>
      <c r="H485">
        <v>22</v>
      </c>
      <c r="I485">
        <v>85</v>
      </c>
    </row>
    <row r="486" spans="1:9" x14ac:dyDescent="0.25">
      <c r="A486" t="s">
        <v>434</v>
      </c>
      <c r="B486" t="s">
        <v>2306</v>
      </c>
      <c r="C486" s="1"/>
      <c r="D486" t="s">
        <v>9</v>
      </c>
      <c r="E486" s="1">
        <v>42016.208333333336</v>
      </c>
      <c r="F486" t="s">
        <v>30</v>
      </c>
      <c r="G486" s="1">
        <v>42018.920624999999</v>
      </c>
      <c r="H486">
        <v>83</v>
      </c>
      <c r="I486">
        <v>85</v>
      </c>
    </row>
    <row r="487" spans="1:9" x14ac:dyDescent="0.25">
      <c r="A487" t="s">
        <v>4652</v>
      </c>
      <c r="B487" t="s">
        <v>2306</v>
      </c>
      <c r="C487" s="1"/>
      <c r="D487" t="s">
        <v>9</v>
      </c>
      <c r="E487" s="1">
        <v>42038.333333333336</v>
      </c>
      <c r="F487" t="s">
        <v>10</v>
      </c>
      <c r="G487" s="1">
        <v>42082.878530092596</v>
      </c>
      <c r="H487">
        <v>19</v>
      </c>
      <c r="I487">
        <v>63</v>
      </c>
    </row>
    <row r="488" spans="1:9" x14ac:dyDescent="0.25">
      <c r="A488" t="s">
        <v>435</v>
      </c>
      <c r="B488" t="s">
        <v>2306</v>
      </c>
      <c r="C488" s="1"/>
      <c r="D488" t="s">
        <v>9</v>
      </c>
      <c r="E488" s="1">
        <v>42025.333333333336</v>
      </c>
      <c r="F488" t="s">
        <v>10</v>
      </c>
      <c r="G488" s="1">
        <v>42053.720868055556</v>
      </c>
      <c r="H488">
        <v>48</v>
      </c>
      <c r="I488">
        <v>76</v>
      </c>
    </row>
    <row r="489" spans="1:9" x14ac:dyDescent="0.25">
      <c r="A489" t="s">
        <v>4653</v>
      </c>
      <c r="B489" t="s">
        <v>2329</v>
      </c>
      <c r="C489" s="1"/>
      <c r="D489" t="s">
        <v>9</v>
      </c>
      <c r="E489" s="1">
        <v>42038.333333333336</v>
      </c>
      <c r="F489" t="s">
        <v>10</v>
      </c>
      <c r="G489" s="1">
        <v>42053.748761574076</v>
      </c>
      <c r="H489">
        <v>48</v>
      </c>
      <c r="I489">
        <v>63</v>
      </c>
    </row>
    <row r="490" spans="1:9" x14ac:dyDescent="0.25">
      <c r="A490" t="s">
        <v>436</v>
      </c>
      <c r="B490" t="s">
        <v>2306</v>
      </c>
      <c r="C490" s="1"/>
      <c r="D490" t="s">
        <v>9</v>
      </c>
      <c r="E490" s="1">
        <v>42026.333333333336</v>
      </c>
      <c r="F490" t="s">
        <v>10</v>
      </c>
      <c r="G490" s="1">
        <v>42079.703981481478</v>
      </c>
      <c r="H490">
        <v>22</v>
      </c>
      <c r="I490">
        <v>75</v>
      </c>
    </row>
    <row r="491" spans="1:9" x14ac:dyDescent="0.25">
      <c r="A491" t="s">
        <v>437</v>
      </c>
      <c r="B491" t="s">
        <v>2306</v>
      </c>
      <c r="C491" s="1"/>
      <c r="D491" t="s">
        <v>9</v>
      </c>
      <c r="E491" s="1">
        <v>42020.333333333336</v>
      </c>
      <c r="F491" t="s">
        <v>10</v>
      </c>
      <c r="G491" s="1">
        <v>42095.741446759261</v>
      </c>
      <c r="H491">
        <v>6</v>
      </c>
      <c r="I491">
        <v>81</v>
      </c>
    </row>
    <row r="492" spans="1:9" x14ac:dyDescent="0.25">
      <c r="A492" t="s">
        <v>438</v>
      </c>
      <c r="B492" t="s">
        <v>2306</v>
      </c>
      <c r="C492" s="1"/>
      <c r="D492" t="s">
        <v>9</v>
      </c>
      <c r="E492" s="1">
        <v>42025.333333333336</v>
      </c>
      <c r="F492" t="s">
        <v>10</v>
      </c>
      <c r="G492" s="1">
        <v>42081.732094907406</v>
      </c>
      <c r="H492">
        <v>20</v>
      </c>
      <c r="I492">
        <v>76</v>
      </c>
    </row>
    <row r="493" spans="1:9" x14ac:dyDescent="0.25">
      <c r="A493" t="s">
        <v>4654</v>
      </c>
      <c r="B493" t="s">
        <v>2306</v>
      </c>
      <c r="C493" s="1"/>
      <c r="D493" t="s">
        <v>9</v>
      </c>
      <c r="E493" s="1">
        <v>42038.333333333336</v>
      </c>
      <c r="F493" t="s">
        <v>10</v>
      </c>
      <c r="G493" s="1">
        <v>42081.828275462962</v>
      </c>
      <c r="H493">
        <v>20</v>
      </c>
      <c r="I493">
        <v>63</v>
      </c>
    </row>
    <row r="494" spans="1:9" x14ac:dyDescent="0.25">
      <c r="A494" t="s">
        <v>439</v>
      </c>
      <c r="B494" t="s">
        <v>2306</v>
      </c>
      <c r="C494" s="1"/>
      <c r="D494" t="s">
        <v>9</v>
      </c>
      <c r="E494" s="1">
        <v>42025.333333333336</v>
      </c>
      <c r="F494" t="s">
        <v>10</v>
      </c>
      <c r="G494" s="1">
        <v>42053.725555555553</v>
      </c>
      <c r="H494">
        <v>48</v>
      </c>
      <c r="I494">
        <v>76</v>
      </c>
    </row>
    <row r="495" spans="1:9" x14ac:dyDescent="0.25">
      <c r="A495" t="s">
        <v>440</v>
      </c>
      <c r="B495" t="s">
        <v>2306</v>
      </c>
      <c r="C495" s="1"/>
      <c r="D495" t="s">
        <v>9</v>
      </c>
      <c r="E495" s="1">
        <v>42016.208333333336</v>
      </c>
      <c r="F495" t="s">
        <v>10</v>
      </c>
      <c r="G495" s="1">
        <v>42054.675868055558</v>
      </c>
      <c r="H495">
        <v>47</v>
      </c>
      <c r="I495">
        <v>85</v>
      </c>
    </row>
    <row r="496" spans="1:9" x14ac:dyDescent="0.25">
      <c r="A496" t="s">
        <v>4655</v>
      </c>
      <c r="B496" t="s">
        <v>2306</v>
      </c>
      <c r="C496" s="1"/>
      <c r="D496" t="s">
        <v>9</v>
      </c>
      <c r="E496" s="1">
        <v>42038.333333333336</v>
      </c>
      <c r="F496" t="s">
        <v>10</v>
      </c>
      <c r="G496" s="1">
        <v>42081.827361111114</v>
      </c>
      <c r="H496">
        <v>20</v>
      </c>
      <c r="I496">
        <v>63</v>
      </c>
    </row>
    <row r="497" spans="1:9" x14ac:dyDescent="0.25">
      <c r="A497" t="s">
        <v>441</v>
      </c>
      <c r="B497" t="s">
        <v>2306</v>
      </c>
      <c r="C497" s="1"/>
      <c r="D497" t="s">
        <v>9</v>
      </c>
      <c r="E497" s="1">
        <v>42030.333333333336</v>
      </c>
      <c r="F497" t="s">
        <v>10</v>
      </c>
      <c r="G497" s="1">
        <v>42094.686712962961</v>
      </c>
      <c r="H497">
        <v>7</v>
      </c>
      <c r="I497">
        <v>71</v>
      </c>
    </row>
    <row r="498" spans="1:9" x14ac:dyDescent="0.25">
      <c r="A498" t="s">
        <v>442</v>
      </c>
      <c r="B498" t="s">
        <v>2319</v>
      </c>
      <c r="C498" s="1"/>
      <c r="D498" t="s">
        <v>9</v>
      </c>
      <c r="E498" s="1">
        <v>42018.333333333336</v>
      </c>
      <c r="F498" t="s">
        <v>10</v>
      </c>
      <c r="G498" s="1">
        <v>42052.959479166668</v>
      </c>
      <c r="H498">
        <v>49</v>
      </c>
      <c r="I498">
        <v>83</v>
      </c>
    </row>
    <row r="499" spans="1:9" x14ac:dyDescent="0.25">
      <c r="A499" t="s">
        <v>443</v>
      </c>
      <c r="B499" t="s">
        <v>2329</v>
      </c>
      <c r="C499" s="1"/>
      <c r="D499" t="s">
        <v>9</v>
      </c>
      <c r="E499" s="1">
        <v>42024.333333333336</v>
      </c>
      <c r="F499" t="s">
        <v>10</v>
      </c>
      <c r="G499" s="1">
        <v>42052.879537037035</v>
      </c>
      <c r="H499">
        <v>49</v>
      </c>
      <c r="I499">
        <v>77</v>
      </c>
    </row>
    <row r="500" spans="1:9" x14ac:dyDescent="0.25">
      <c r="A500" t="s">
        <v>444</v>
      </c>
      <c r="B500" t="s">
        <v>2338</v>
      </c>
      <c r="C500" s="1"/>
      <c r="D500" t="s">
        <v>9</v>
      </c>
      <c r="E500" s="1">
        <v>42032.333333333336</v>
      </c>
      <c r="F500" t="s">
        <v>23</v>
      </c>
      <c r="G500" s="1">
        <v>42096.779178240744</v>
      </c>
      <c r="H500">
        <v>5</v>
      </c>
      <c r="I500">
        <v>69</v>
      </c>
    </row>
    <row r="501" spans="1:9" x14ac:dyDescent="0.25">
      <c r="A501" t="s">
        <v>445</v>
      </c>
      <c r="B501" t="s">
        <v>2306</v>
      </c>
      <c r="C501" s="1"/>
      <c r="D501" t="s">
        <v>9</v>
      </c>
      <c r="E501" s="1">
        <v>42032.333333333336</v>
      </c>
      <c r="F501" t="s">
        <v>23</v>
      </c>
      <c r="G501" s="1">
        <v>42096.563310185185</v>
      </c>
      <c r="H501">
        <v>5</v>
      </c>
      <c r="I501">
        <v>69</v>
      </c>
    </row>
    <row r="502" spans="1:9" x14ac:dyDescent="0.25">
      <c r="A502" t="s">
        <v>446</v>
      </c>
      <c r="B502" t="s">
        <v>2306</v>
      </c>
      <c r="C502" s="1"/>
      <c r="D502" t="s">
        <v>9</v>
      </c>
      <c r="E502" s="1">
        <v>42032.333333333336</v>
      </c>
      <c r="F502" t="s">
        <v>30</v>
      </c>
      <c r="G502" s="1">
        <v>42093.538495370369</v>
      </c>
      <c r="H502">
        <v>8</v>
      </c>
      <c r="I502">
        <v>69</v>
      </c>
    </row>
    <row r="503" spans="1:9" x14ac:dyDescent="0.25">
      <c r="A503" t="s">
        <v>4656</v>
      </c>
      <c r="B503" t="s">
        <v>2319</v>
      </c>
      <c r="C503" s="1"/>
      <c r="D503" t="s">
        <v>9</v>
      </c>
      <c r="E503" s="1">
        <v>42039.333333333336</v>
      </c>
      <c r="F503" t="s">
        <v>10</v>
      </c>
      <c r="G503" s="1">
        <v>42053.972951388889</v>
      </c>
      <c r="H503">
        <v>48</v>
      </c>
      <c r="I503">
        <v>62</v>
      </c>
    </row>
    <row r="504" spans="1:9" x14ac:dyDescent="0.25">
      <c r="A504" t="s">
        <v>447</v>
      </c>
      <c r="B504" t="s">
        <v>2306</v>
      </c>
      <c r="C504" s="1"/>
      <c r="D504" t="s">
        <v>9</v>
      </c>
      <c r="E504" s="1">
        <v>42025.333333333336</v>
      </c>
      <c r="F504" t="s">
        <v>10</v>
      </c>
      <c r="G504" s="1">
        <v>42072.970381944448</v>
      </c>
      <c r="H504">
        <v>29</v>
      </c>
      <c r="I504">
        <v>76</v>
      </c>
    </row>
    <row r="505" spans="1:9" x14ac:dyDescent="0.25">
      <c r="A505" t="s">
        <v>448</v>
      </c>
      <c r="B505" t="s">
        <v>2319</v>
      </c>
      <c r="C505" s="1"/>
      <c r="D505" t="s">
        <v>9</v>
      </c>
      <c r="E505" s="1">
        <v>42025.333333333336</v>
      </c>
      <c r="F505" t="s">
        <v>11</v>
      </c>
      <c r="G505" s="1">
        <v>42096.85292824074</v>
      </c>
      <c r="H505">
        <v>5</v>
      </c>
      <c r="I505">
        <v>76</v>
      </c>
    </row>
    <row r="506" spans="1:9" x14ac:dyDescent="0.25">
      <c r="A506" t="s">
        <v>449</v>
      </c>
      <c r="B506" t="s">
        <v>2329</v>
      </c>
      <c r="C506" s="1"/>
      <c r="D506" t="s">
        <v>9</v>
      </c>
      <c r="E506" s="1">
        <v>42032.333333333336</v>
      </c>
      <c r="F506" t="s">
        <v>10</v>
      </c>
      <c r="G506" s="1">
        <v>42052.996874999997</v>
      </c>
      <c r="H506">
        <v>49</v>
      </c>
      <c r="I506">
        <v>69</v>
      </c>
    </row>
    <row r="507" spans="1:9" x14ac:dyDescent="0.25">
      <c r="A507" t="s">
        <v>450</v>
      </c>
      <c r="B507" t="s">
        <v>2329</v>
      </c>
      <c r="C507" s="1"/>
      <c r="D507" t="s">
        <v>9</v>
      </c>
      <c r="E507" s="1">
        <v>42032.333333333336</v>
      </c>
      <c r="F507" t="s">
        <v>10</v>
      </c>
      <c r="G507" s="1">
        <v>42053.66070601852</v>
      </c>
      <c r="H507">
        <v>48</v>
      </c>
      <c r="I507">
        <v>69</v>
      </c>
    </row>
    <row r="508" spans="1:9" x14ac:dyDescent="0.25">
      <c r="A508" t="s">
        <v>451</v>
      </c>
      <c r="B508" t="s">
        <v>2306</v>
      </c>
      <c r="C508" s="1"/>
      <c r="D508" t="s">
        <v>9</v>
      </c>
      <c r="E508" s="1">
        <v>42026.333333333336</v>
      </c>
      <c r="F508" t="s">
        <v>10</v>
      </c>
      <c r="G508" s="1">
        <v>42081.748969907407</v>
      </c>
      <c r="H508">
        <v>20</v>
      </c>
      <c r="I508">
        <v>75</v>
      </c>
    </row>
    <row r="509" spans="1:9" x14ac:dyDescent="0.25">
      <c r="A509" t="s">
        <v>452</v>
      </c>
      <c r="B509" t="s">
        <v>2306</v>
      </c>
      <c r="C509" s="1"/>
      <c r="D509" t="s">
        <v>9</v>
      </c>
      <c r="E509" s="1">
        <v>42032.333333333336</v>
      </c>
      <c r="F509" t="s">
        <v>10</v>
      </c>
      <c r="G509" s="1">
        <v>42079.707928240743</v>
      </c>
      <c r="H509">
        <v>22</v>
      </c>
      <c r="I509">
        <v>69</v>
      </c>
    </row>
    <row r="510" spans="1:9" x14ac:dyDescent="0.25">
      <c r="A510" t="s">
        <v>453</v>
      </c>
      <c r="B510" t="s">
        <v>2306</v>
      </c>
      <c r="C510" s="1"/>
      <c r="D510" t="s">
        <v>9</v>
      </c>
      <c r="E510" s="1">
        <v>42032.333333333336</v>
      </c>
      <c r="F510" t="s">
        <v>10</v>
      </c>
      <c r="G510" s="1">
        <v>42081.913136574076</v>
      </c>
      <c r="H510">
        <v>20</v>
      </c>
      <c r="I510">
        <v>69</v>
      </c>
    </row>
    <row r="511" spans="1:9" x14ac:dyDescent="0.25">
      <c r="A511" t="s">
        <v>454</v>
      </c>
      <c r="B511" t="s">
        <v>2306</v>
      </c>
      <c r="C511" s="1"/>
      <c r="D511" t="s">
        <v>9</v>
      </c>
      <c r="E511" s="1">
        <v>42032.333333333336</v>
      </c>
      <c r="F511" t="s">
        <v>30</v>
      </c>
      <c r="G511" s="1">
        <v>42038.674664351849</v>
      </c>
      <c r="H511">
        <v>63</v>
      </c>
      <c r="I511">
        <v>69</v>
      </c>
    </row>
    <row r="512" spans="1:9" x14ac:dyDescent="0.25">
      <c r="A512" t="s">
        <v>4657</v>
      </c>
      <c r="B512" t="s">
        <v>2306</v>
      </c>
      <c r="C512" s="1"/>
      <c r="D512" t="s">
        <v>9</v>
      </c>
      <c r="E512" s="1">
        <v>42037.333333333336</v>
      </c>
      <c r="F512" t="s">
        <v>10</v>
      </c>
      <c r="G512" s="1">
        <v>42079.705648148149</v>
      </c>
      <c r="H512">
        <v>22</v>
      </c>
      <c r="I512">
        <v>64</v>
      </c>
    </row>
    <row r="513" spans="1:9" x14ac:dyDescent="0.25">
      <c r="A513" t="s">
        <v>4658</v>
      </c>
      <c r="B513" t="s">
        <v>2306</v>
      </c>
      <c r="C513" s="1"/>
      <c r="D513" t="s">
        <v>9</v>
      </c>
      <c r="E513" s="1">
        <v>42037.333333333336</v>
      </c>
      <c r="F513" t="s">
        <v>10</v>
      </c>
      <c r="G513" s="1">
        <v>42079.648680555554</v>
      </c>
      <c r="H513">
        <v>22</v>
      </c>
      <c r="I513">
        <v>64</v>
      </c>
    </row>
    <row r="514" spans="1:9" x14ac:dyDescent="0.25">
      <c r="A514" t="s">
        <v>4659</v>
      </c>
      <c r="B514" t="s">
        <v>2306</v>
      </c>
      <c r="C514" s="1"/>
      <c r="D514" t="s">
        <v>9</v>
      </c>
      <c r="E514" s="1">
        <v>42033.333333333336</v>
      </c>
      <c r="F514" t="s">
        <v>30</v>
      </c>
      <c r="G514" s="1">
        <v>42040.597025462965</v>
      </c>
      <c r="H514">
        <v>61</v>
      </c>
      <c r="I514">
        <v>68</v>
      </c>
    </row>
    <row r="515" spans="1:9" x14ac:dyDescent="0.25">
      <c r="A515" t="s">
        <v>4660</v>
      </c>
      <c r="B515" t="s">
        <v>2306</v>
      </c>
      <c r="C515" s="1"/>
      <c r="D515" t="s">
        <v>9</v>
      </c>
      <c r="E515" s="1">
        <v>42039.333333333336</v>
      </c>
      <c r="F515" t="s">
        <v>10</v>
      </c>
      <c r="G515" s="1">
        <v>42073.726018518515</v>
      </c>
      <c r="H515">
        <v>28</v>
      </c>
      <c r="I515">
        <v>62</v>
      </c>
    </row>
    <row r="516" spans="1:9" x14ac:dyDescent="0.25">
      <c r="A516" t="s">
        <v>4661</v>
      </c>
      <c r="B516" t="s">
        <v>2319</v>
      </c>
      <c r="C516" s="1"/>
      <c r="D516" t="s">
        <v>9</v>
      </c>
      <c r="E516" s="1">
        <v>42037.333333333336</v>
      </c>
      <c r="F516" t="s">
        <v>11</v>
      </c>
      <c r="G516" s="1">
        <v>42096.853437500002</v>
      </c>
      <c r="H516">
        <v>5</v>
      </c>
      <c r="I516">
        <v>64</v>
      </c>
    </row>
    <row r="517" spans="1:9" x14ac:dyDescent="0.25">
      <c r="A517" t="s">
        <v>4662</v>
      </c>
      <c r="B517" t="s">
        <v>2319</v>
      </c>
      <c r="C517" s="1"/>
      <c r="D517" t="s">
        <v>9</v>
      </c>
      <c r="E517" s="1">
        <v>42039.333333333336</v>
      </c>
      <c r="F517" t="s">
        <v>11</v>
      </c>
      <c r="G517" s="1">
        <v>42096.779826388891</v>
      </c>
      <c r="H517">
        <v>5</v>
      </c>
      <c r="I517">
        <v>62</v>
      </c>
    </row>
    <row r="518" spans="1:9" x14ac:dyDescent="0.25">
      <c r="A518" t="s">
        <v>455</v>
      </c>
      <c r="B518" t="s">
        <v>2306</v>
      </c>
      <c r="C518" s="1">
        <v>41973</v>
      </c>
      <c r="D518" t="s">
        <v>9</v>
      </c>
      <c r="E518" s="1">
        <v>41975.208333333336</v>
      </c>
      <c r="F518" t="s">
        <v>11</v>
      </c>
      <c r="G518" s="1">
        <v>42088.73510416667</v>
      </c>
      <c r="H518">
        <v>13</v>
      </c>
      <c r="I518">
        <v>126</v>
      </c>
    </row>
    <row r="519" spans="1:9" x14ac:dyDescent="0.25">
      <c r="A519" t="s">
        <v>456</v>
      </c>
      <c r="B519" t="s">
        <v>2921</v>
      </c>
      <c r="C519" s="1"/>
      <c r="D519" t="s">
        <v>9</v>
      </c>
      <c r="E519" s="1">
        <v>41844.291666666664</v>
      </c>
      <c r="F519" t="s">
        <v>25</v>
      </c>
      <c r="G519" s="1">
        <v>42090.800358796296</v>
      </c>
      <c r="H519">
        <v>11</v>
      </c>
      <c r="I519">
        <v>257</v>
      </c>
    </row>
    <row r="520" spans="1:9" x14ac:dyDescent="0.25">
      <c r="A520" t="s">
        <v>457</v>
      </c>
      <c r="B520" t="s">
        <v>2921</v>
      </c>
      <c r="C520" s="1"/>
      <c r="D520" t="s">
        <v>9</v>
      </c>
      <c r="E520" s="1">
        <v>41992.333333333336</v>
      </c>
      <c r="F520" t="s">
        <v>10</v>
      </c>
      <c r="G520" s="1">
        <v>42081.808379629627</v>
      </c>
      <c r="H520">
        <v>20</v>
      </c>
      <c r="I520">
        <v>109</v>
      </c>
    </row>
    <row r="521" spans="1:9" x14ac:dyDescent="0.25">
      <c r="A521" t="s">
        <v>4499</v>
      </c>
      <c r="B521" t="s">
        <v>2921</v>
      </c>
      <c r="C521" s="1"/>
      <c r="D521" t="s">
        <v>9</v>
      </c>
      <c r="E521" s="1">
        <v>42031.333333333336</v>
      </c>
      <c r="F521" t="s">
        <v>25</v>
      </c>
      <c r="G521" s="1">
        <v>42096.680497685185</v>
      </c>
      <c r="H521">
        <v>5</v>
      </c>
      <c r="I521">
        <v>70</v>
      </c>
    </row>
    <row r="522" spans="1:9" x14ac:dyDescent="0.25">
      <c r="A522" t="s">
        <v>4663</v>
      </c>
      <c r="B522" t="s">
        <v>2936</v>
      </c>
      <c r="C522" s="1">
        <v>42035</v>
      </c>
      <c r="D522" t="s">
        <v>9</v>
      </c>
      <c r="E522" s="1">
        <v>42037.333333333336</v>
      </c>
      <c r="F522" t="s">
        <v>10</v>
      </c>
      <c r="G522" s="1">
        <v>42059.86996527778</v>
      </c>
      <c r="H522">
        <v>42</v>
      </c>
      <c r="I522">
        <v>66</v>
      </c>
    </row>
    <row r="523" spans="1:9" x14ac:dyDescent="0.25">
      <c r="A523" t="s">
        <v>458</v>
      </c>
      <c r="B523" t="s">
        <v>2967</v>
      </c>
      <c r="C523" s="1">
        <v>41996</v>
      </c>
      <c r="D523" t="s">
        <v>127</v>
      </c>
      <c r="E523" s="1">
        <v>41996.208333333336</v>
      </c>
      <c r="F523" t="s">
        <v>321</v>
      </c>
      <c r="G523" s="1">
        <v>42087.611354166664</v>
      </c>
      <c r="H523">
        <v>14</v>
      </c>
      <c r="I523">
        <v>105</v>
      </c>
    </row>
    <row r="524" spans="1:9" x14ac:dyDescent="0.25">
      <c r="A524" t="s">
        <v>459</v>
      </c>
      <c r="B524" t="s">
        <v>2967</v>
      </c>
      <c r="C524" s="1">
        <v>42004</v>
      </c>
      <c r="D524" t="s">
        <v>9</v>
      </c>
      <c r="E524" s="1">
        <v>42033.208333333336</v>
      </c>
      <c r="F524" t="s">
        <v>11</v>
      </c>
      <c r="G524" s="1">
        <v>42095.579467592594</v>
      </c>
      <c r="H524">
        <v>6</v>
      </c>
      <c r="I524">
        <v>97</v>
      </c>
    </row>
    <row r="525" spans="1:9" x14ac:dyDescent="0.25">
      <c r="A525" t="s">
        <v>4664</v>
      </c>
      <c r="B525" t="s">
        <v>2967</v>
      </c>
      <c r="C525" s="1">
        <v>41973</v>
      </c>
      <c r="D525" t="s">
        <v>124</v>
      </c>
      <c r="E525" s="1">
        <v>42009.333333333336</v>
      </c>
      <c r="F525" t="s">
        <v>51</v>
      </c>
      <c r="G525" s="1">
        <v>42093.663171296299</v>
      </c>
      <c r="H525">
        <v>8</v>
      </c>
      <c r="I525">
        <v>128</v>
      </c>
    </row>
    <row r="526" spans="1:9" x14ac:dyDescent="0.25">
      <c r="A526" t="s">
        <v>460</v>
      </c>
      <c r="B526" t="s">
        <v>2967</v>
      </c>
      <c r="C526" s="1"/>
      <c r="D526" t="s">
        <v>124</v>
      </c>
      <c r="E526" s="1">
        <v>41919.291666666664</v>
      </c>
      <c r="F526" t="s">
        <v>10</v>
      </c>
      <c r="G526" s="1">
        <v>41984.743923611109</v>
      </c>
      <c r="H526">
        <v>117</v>
      </c>
      <c r="I526">
        <v>182</v>
      </c>
    </row>
    <row r="527" spans="1:9" x14ac:dyDescent="0.25">
      <c r="A527" t="s">
        <v>4665</v>
      </c>
      <c r="B527" t="s">
        <v>2967</v>
      </c>
      <c r="C527" s="1">
        <v>42035</v>
      </c>
      <c r="D527" t="s">
        <v>124</v>
      </c>
      <c r="E527" s="1">
        <v>42064.208333333336</v>
      </c>
      <c r="F527" t="s">
        <v>10</v>
      </c>
      <c r="G527" s="1">
        <v>42074.828298611108</v>
      </c>
      <c r="H527">
        <v>27</v>
      </c>
      <c r="I527">
        <v>66</v>
      </c>
    </row>
    <row r="528" spans="1:9" x14ac:dyDescent="0.25">
      <c r="A528" t="s">
        <v>461</v>
      </c>
      <c r="B528" t="s">
        <v>2967</v>
      </c>
      <c r="C528" s="1">
        <v>41980</v>
      </c>
      <c r="D528" t="s">
        <v>124</v>
      </c>
      <c r="E528" s="1">
        <v>41983.333333333336</v>
      </c>
      <c r="F528" t="s">
        <v>321</v>
      </c>
      <c r="G528" s="1">
        <v>41985.79010416667</v>
      </c>
      <c r="H528">
        <v>116</v>
      </c>
      <c r="I528">
        <v>118</v>
      </c>
    </row>
    <row r="529" spans="1:9" x14ac:dyDescent="0.25">
      <c r="A529" t="s">
        <v>4666</v>
      </c>
      <c r="B529" t="s">
        <v>2967</v>
      </c>
      <c r="C529" s="1">
        <v>42035</v>
      </c>
      <c r="D529" t="s">
        <v>124</v>
      </c>
      <c r="E529" s="1">
        <v>42086.166666666664</v>
      </c>
      <c r="F529" t="s">
        <v>51</v>
      </c>
      <c r="G529" s="1">
        <v>42086.166666666664</v>
      </c>
      <c r="H529">
        <v>15</v>
      </c>
      <c r="I529">
        <v>66</v>
      </c>
    </row>
    <row r="530" spans="1:9" x14ac:dyDescent="0.25">
      <c r="A530" t="s">
        <v>4667</v>
      </c>
      <c r="B530" t="s">
        <v>2967</v>
      </c>
      <c r="C530" s="1">
        <v>42035</v>
      </c>
      <c r="D530" t="s">
        <v>124</v>
      </c>
      <c r="E530" s="1">
        <v>42073.166666666664</v>
      </c>
      <c r="F530" t="s">
        <v>10</v>
      </c>
      <c r="G530" s="1">
        <v>42073.611678240741</v>
      </c>
      <c r="H530">
        <v>28</v>
      </c>
      <c r="I530">
        <v>66</v>
      </c>
    </row>
    <row r="531" spans="1:9" x14ac:dyDescent="0.25">
      <c r="A531" t="s">
        <v>462</v>
      </c>
      <c r="B531" t="s">
        <v>2967</v>
      </c>
      <c r="C531" s="1"/>
      <c r="D531" t="s">
        <v>127</v>
      </c>
      <c r="E531" s="1">
        <v>41753.166666666664</v>
      </c>
      <c r="F531" t="s">
        <v>51</v>
      </c>
      <c r="G531" s="1">
        <v>41757.705104166664</v>
      </c>
      <c r="H531">
        <v>344</v>
      </c>
      <c r="I531">
        <v>348</v>
      </c>
    </row>
    <row r="532" spans="1:9" x14ac:dyDescent="0.25">
      <c r="A532" t="s">
        <v>463</v>
      </c>
      <c r="B532" t="s">
        <v>2967</v>
      </c>
      <c r="C532" s="1"/>
      <c r="D532" t="s">
        <v>9</v>
      </c>
      <c r="E532" s="1">
        <v>41688.333333333336</v>
      </c>
      <c r="F532" t="s">
        <v>10</v>
      </c>
      <c r="G532" s="1">
        <v>42076.989756944444</v>
      </c>
      <c r="H532">
        <v>25</v>
      </c>
      <c r="I532">
        <v>413</v>
      </c>
    </row>
    <row r="533" spans="1:9" x14ac:dyDescent="0.25">
      <c r="A533" t="s">
        <v>464</v>
      </c>
      <c r="B533" t="s">
        <v>2967</v>
      </c>
      <c r="C533" s="1">
        <v>41973</v>
      </c>
      <c r="D533" t="s">
        <v>124</v>
      </c>
      <c r="E533" s="1">
        <v>42088.291666666664</v>
      </c>
      <c r="F533" t="s">
        <v>323</v>
      </c>
      <c r="G533" s="1">
        <v>42096.683391203704</v>
      </c>
      <c r="H533">
        <v>5</v>
      </c>
      <c r="I533">
        <v>128</v>
      </c>
    </row>
    <row r="534" spans="1:9" x14ac:dyDescent="0.25">
      <c r="A534" t="s">
        <v>465</v>
      </c>
      <c r="B534" t="s">
        <v>2967</v>
      </c>
      <c r="C534" s="1"/>
      <c r="D534" t="s">
        <v>9</v>
      </c>
      <c r="E534" s="1">
        <v>41851.291666666664</v>
      </c>
      <c r="F534" t="s">
        <v>10</v>
      </c>
      <c r="G534" s="1">
        <v>42079.642754629633</v>
      </c>
      <c r="H534">
        <v>22</v>
      </c>
      <c r="I534">
        <v>250</v>
      </c>
    </row>
    <row r="535" spans="1:9" x14ac:dyDescent="0.25">
      <c r="A535" t="s">
        <v>466</v>
      </c>
      <c r="B535" t="s">
        <v>2967</v>
      </c>
      <c r="C535" s="1"/>
      <c r="D535" t="s">
        <v>9</v>
      </c>
      <c r="E535" s="1">
        <v>41817.291666666664</v>
      </c>
      <c r="F535" t="s">
        <v>23</v>
      </c>
      <c r="G535" s="1">
        <v>42095.628333333334</v>
      </c>
      <c r="H535">
        <v>6</v>
      </c>
      <c r="I535">
        <v>284</v>
      </c>
    </row>
    <row r="536" spans="1:9" x14ac:dyDescent="0.25">
      <c r="A536" t="s">
        <v>467</v>
      </c>
      <c r="B536" t="s">
        <v>2210</v>
      </c>
      <c r="C536" s="1"/>
      <c r="D536" t="s">
        <v>9</v>
      </c>
      <c r="E536" s="1">
        <v>41851.291666666664</v>
      </c>
      <c r="F536" t="s">
        <v>11</v>
      </c>
      <c r="G536" s="1">
        <v>42093.894641203704</v>
      </c>
      <c r="H536">
        <v>8</v>
      </c>
      <c r="I536">
        <v>250</v>
      </c>
    </row>
    <row r="537" spans="1:9" x14ac:dyDescent="0.25">
      <c r="A537" t="s">
        <v>468</v>
      </c>
      <c r="B537" t="s">
        <v>2210</v>
      </c>
      <c r="C537" s="1"/>
      <c r="D537" t="s">
        <v>9</v>
      </c>
      <c r="E537" s="1">
        <v>41852.291666666664</v>
      </c>
      <c r="F537" t="s">
        <v>30</v>
      </c>
      <c r="G537" s="1">
        <v>42096.865520833337</v>
      </c>
      <c r="H537">
        <v>5</v>
      </c>
      <c r="I537">
        <v>249</v>
      </c>
    </row>
    <row r="538" spans="1:9" x14ac:dyDescent="0.25">
      <c r="A538" t="s">
        <v>469</v>
      </c>
      <c r="B538" t="s">
        <v>2210</v>
      </c>
      <c r="C538" s="1"/>
      <c r="D538" t="s">
        <v>9</v>
      </c>
      <c r="E538" s="1">
        <v>41866.291666666664</v>
      </c>
      <c r="F538" t="s">
        <v>10</v>
      </c>
      <c r="G538" s="1">
        <v>42086.987962962965</v>
      </c>
      <c r="H538">
        <v>15</v>
      </c>
      <c r="I538">
        <v>235</v>
      </c>
    </row>
    <row r="539" spans="1:9" x14ac:dyDescent="0.25">
      <c r="A539" t="s">
        <v>470</v>
      </c>
      <c r="B539" t="s">
        <v>2967</v>
      </c>
      <c r="C539" s="1">
        <v>41995</v>
      </c>
      <c r="D539" t="s">
        <v>124</v>
      </c>
      <c r="E539" s="1">
        <v>42083.166666666664</v>
      </c>
      <c r="F539" t="s">
        <v>30</v>
      </c>
      <c r="G539" s="1">
        <v>42094.926226851851</v>
      </c>
      <c r="H539">
        <v>7</v>
      </c>
      <c r="I539">
        <v>106</v>
      </c>
    </row>
    <row r="540" spans="1:9" x14ac:dyDescent="0.25">
      <c r="A540" t="s">
        <v>471</v>
      </c>
      <c r="B540" t="s">
        <v>2210</v>
      </c>
      <c r="C540" s="1"/>
      <c r="D540" t="s">
        <v>9</v>
      </c>
      <c r="E540" s="1">
        <v>41878.291666666664</v>
      </c>
      <c r="F540" t="s">
        <v>10</v>
      </c>
      <c r="G540" s="1">
        <v>42093.878391203703</v>
      </c>
      <c r="H540">
        <v>8</v>
      </c>
      <c r="I540">
        <v>223</v>
      </c>
    </row>
    <row r="541" spans="1:9" x14ac:dyDescent="0.25">
      <c r="A541" t="s">
        <v>472</v>
      </c>
      <c r="B541" t="s">
        <v>2210</v>
      </c>
      <c r="C541" s="1"/>
      <c r="D541" t="s">
        <v>9</v>
      </c>
      <c r="E541" s="1">
        <v>41878.291666666664</v>
      </c>
      <c r="F541" t="s">
        <v>10</v>
      </c>
      <c r="G541" s="1">
        <v>42079.880891203706</v>
      </c>
      <c r="H541">
        <v>22</v>
      </c>
      <c r="I541">
        <v>223</v>
      </c>
    </row>
    <row r="542" spans="1:9" x14ac:dyDescent="0.25">
      <c r="A542" t="s">
        <v>473</v>
      </c>
      <c r="B542" t="s">
        <v>2967</v>
      </c>
      <c r="C542" s="1"/>
      <c r="D542" t="s">
        <v>9</v>
      </c>
      <c r="E542" s="1">
        <v>41908.291666666664</v>
      </c>
      <c r="F542" t="s">
        <v>51</v>
      </c>
      <c r="G542" s="1">
        <v>42073.896701388891</v>
      </c>
      <c r="H542">
        <v>28</v>
      </c>
      <c r="I542">
        <v>193</v>
      </c>
    </row>
    <row r="543" spans="1:9" x14ac:dyDescent="0.25">
      <c r="A543" t="s">
        <v>4668</v>
      </c>
      <c r="B543" t="s">
        <v>2967</v>
      </c>
      <c r="C543" s="1"/>
      <c r="D543" t="s">
        <v>9</v>
      </c>
      <c r="E543" s="1">
        <v>42040.333333333336</v>
      </c>
      <c r="F543" t="s">
        <v>11</v>
      </c>
      <c r="G543" s="1">
        <v>42089.607627314814</v>
      </c>
      <c r="H543">
        <v>12</v>
      </c>
      <c r="I543">
        <v>61</v>
      </c>
    </row>
    <row r="544" spans="1:9" x14ac:dyDescent="0.25">
      <c r="A544" t="s">
        <v>474</v>
      </c>
      <c r="B544" t="s">
        <v>2210</v>
      </c>
      <c r="C544" s="1"/>
      <c r="D544" t="s">
        <v>9</v>
      </c>
      <c r="E544" s="1">
        <v>41897.291666666664</v>
      </c>
      <c r="F544" t="s">
        <v>10</v>
      </c>
      <c r="G544" s="1">
        <v>42083.951111111113</v>
      </c>
      <c r="H544">
        <v>18</v>
      </c>
      <c r="I544">
        <v>204</v>
      </c>
    </row>
    <row r="545" spans="1:9" x14ac:dyDescent="0.25">
      <c r="A545" t="s">
        <v>475</v>
      </c>
      <c r="B545" t="s">
        <v>2967</v>
      </c>
      <c r="C545" s="1"/>
      <c r="D545" t="s">
        <v>9</v>
      </c>
      <c r="E545" s="1">
        <v>41975.333333333336</v>
      </c>
      <c r="F545" t="s">
        <v>51</v>
      </c>
      <c r="G545" s="1">
        <v>42073.862546296295</v>
      </c>
      <c r="H545">
        <v>28</v>
      </c>
      <c r="I545">
        <v>126</v>
      </c>
    </row>
    <row r="546" spans="1:9" x14ac:dyDescent="0.25">
      <c r="A546" t="s">
        <v>4502</v>
      </c>
      <c r="B546" t="s">
        <v>2210</v>
      </c>
      <c r="C546" s="1"/>
      <c r="D546" t="s">
        <v>9</v>
      </c>
      <c r="E546" s="1">
        <v>41926.291666666664</v>
      </c>
      <c r="F546" t="s">
        <v>25</v>
      </c>
      <c r="G546" s="1">
        <v>42095.88521990741</v>
      </c>
      <c r="H546">
        <v>6</v>
      </c>
      <c r="I546">
        <v>175</v>
      </c>
    </row>
    <row r="547" spans="1:9" x14ac:dyDescent="0.25">
      <c r="A547" t="s">
        <v>476</v>
      </c>
      <c r="B547" t="s">
        <v>2967</v>
      </c>
      <c r="C547" s="1"/>
      <c r="D547" t="s">
        <v>9</v>
      </c>
      <c r="E547" s="1">
        <v>41926.291666666664</v>
      </c>
      <c r="F547" t="s">
        <v>10</v>
      </c>
      <c r="G547" s="1">
        <v>42061.906898148147</v>
      </c>
      <c r="H547">
        <v>40</v>
      </c>
      <c r="I547">
        <v>175</v>
      </c>
    </row>
    <row r="548" spans="1:9" x14ac:dyDescent="0.25">
      <c r="A548" t="s">
        <v>477</v>
      </c>
      <c r="B548" t="s">
        <v>2210</v>
      </c>
      <c r="C548" s="1"/>
      <c r="D548" t="s">
        <v>9</v>
      </c>
      <c r="E548" s="1">
        <v>41948.333333333336</v>
      </c>
      <c r="F548" t="s">
        <v>10</v>
      </c>
      <c r="G548" s="1">
        <v>42087.737870370373</v>
      </c>
      <c r="H548">
        <v>14</v>
      </c>
      <c r="I548">
        <v>153</v>
      </c>
    </row>
    <row r="549" spans="1:9" x14ac:dyDescent="0.25">
      <c r="A549" t="s">
        <v>478</v>
      </c>
      <c r="B549" t="s">
        <v>2967</v>
      </c>
      <c r="C549" s="1"/>
      <c r="D549" t="s">
        <v>9</v>
      </c>
      <c r="E549" s="1">
        <v>41948.333333333336</v>
      </c>
      <c r="F549" t="s">
        <v>10</v>
      </c>
      <c r="G549" s="1">
        <v>42095.833611111113</v>
      </c>
      <c r="H549">
        <v>6</v>
      </c>
      <c r="I549">
        <v>153</v>
      </c>
    </row>
    <row r="550" spans="1:9" x14ac:dyDescent="0.25">
      <c r="A550" t="s">
        <v>479</v>
      </c>
      <c r="B550" t="s">
        <v>2967</v>
      </c>
      <c r="C550" s="1"/>
      <c r="D550" t="s">
        <v>9</v>
      </c>
      <c r="E550" s="1">
        <v>41948.333333333336</v>
      </c>
      <c r="F550" t="s">
        <v>10</v>
      </c>
      <c r="G550" s="1">
        <v>42095.863252314812</v>
      </c>
      <c r="H550">
        <v>6</v>
      </c>
      <c r="I550">
        <v>153</v>
      </c>
    </row>
    <row r="551" spans="1:9" x14ac:dyDescent="0.25">
      <c r="A551" t="s">
        <v>480</v>
      </c>
      <c r="B551" t="s">
        <v>2967</v>
      </c>
      <c r="C551" s="1"/>
      <c r="D551" t="s">
        <v>9</v>
      </c>
      <c r="E551" s="1">
        <v>41954.333333333336</v>
      </c>
      <c r="F551" t="s">
        <v>23</v>
      </c>
      <c r="G551" s="1">
        <v>42096.958472222221</v>
      </c>
      <c r="H551">
        <v>5</v>
      </c>
      <c r="I551">
        <v>147</v>
      </c>
    </row>
    <row r="552" spans="1:9" x14ac:dyDescent="0.25">
      <c r="A552" t="s">
        <v>4508</v>
      </c>
      <c r="B552" t="s">
        <v>2967</v>
      </c>
      <c r="C552" s="1"/>
      <c r="D552" t="s">
        <v>9</v>
      </c>
      <c r="E552" s="1">
        <v>41954.333333333336</v>
      </c>
      <c r="F552" t="s">
        <v>25</v>
      </c>
      <c r="G552" s="1">
        <v>42093.610729166663</v>
      </c>
      <c r="H552">
        <v>8</v>
      </c>
      <c r="I552">
        <v>147</v>
      </c>
    </row>
    <row r="553" spans="1:9" x14ac:dyDescent="0.25">
      <c r="A553" t="s">
        <v>481</v>
      </c>
      <c r="B553" t="s">
        <v>2967</v>
      </c>
      <c r="C553" s="1"/>
      <c r="D553" t="s">
        <v>9</v>
      </c>
      <c r="E553" s="1">
        <v>41960.333333333336</v>
      </c>
      <c r="F553" t="s">
        <v>10</v>
      </c>
      <c r="G553" s="1">
        <v>42086.727233796293</v>
      </c>
      <c r="H553">
        <v>15</v>
      </c>
      <c r="I553">
        <v>141</v>
      </c>
    </row>
    <row r="554" spans="1:9" x14ac:dyDescent="0.25">
      <c r="A554" t="s">
        <v>482</v>
      </c>
      <c r="B554" t="s">
        <v>2967</v>
      </c>
      <c r="C554" s="1"/>
      <c r="D554" t="s">
        <v>9</v>
      </c>
      <c r="E554" s="1">
        <v>41967.333333333336</v>
      </c>
      <c r="F554" t="s">
        <v>23</v>
      </c>
      <c r="G554" s="1">
        <v>42088.074074074073</v>
      </c>
      <c r="H554">
        <v>13</v>
      </c>
      <c r="I554">
        <v>134</v>
      </c>
    </row>
    <row r="555" spans="1:9" x14ac:dyDescent="0.25">
      <c r="A555" t="s">
        <v>483</v>
      </c>
      <c r="B555" t="s">
        <v>2967</v>
      </c>
      <c r="C555" s="1"/>
      <c r="D555" t="s">
        <v>9</v>
      </c>
      <c r="E555" s="1">
        <v>41978.333333333336</v>
      </c>
      <c r="F555" t="s">
        <v>10</v>
      </c>
      <c r="G555" s="1">
        <v>42087.987395833334</v>
      </c>
      <c r="H555">
        <v>14</v>
      </c>
      <c r="I555">
        <v>123</v>
      </c>
    </row>
    <row r="556" spans="1:9" x14ac:dyDescent="0.25">
      <c r="A556" t="s">
        <v>4513</v>
      </c>
      <c r="B556" t="s">
        <v>2967</v>
      </c>
      <c r="C556" s="1"/>
      <c r="D556" t="s">
        <v>9</v>
      </c>
      <c r="E556" s="1">
        <v>41978.333333333336</v>
      </c>
      <c r="F556" t="s">
        <v>25</v>
      </c>
      <c r="G556" s="1">
        <v>42096.757870370369</v>
      </c>
      <c r="H556">
        <v>5</v>
      </c>
      <c r="I556">
        <v>123</v>
      </c>
    </row>
    <row r="557" spans="1:9" x14ac:dyDescent="0.25">
      <c r="A557" t="s">
        <v>4515</v>
      </c>
      <c r="B557" t="s">
        <v>2210</v>
      </c>
      <c r="C557" s="1"/>
      <c r="D557" t="s">
        <v>9</v>
      </c>
      <c r="E557" s="1">
        <v>41978.333333333336</v>
      </c>
      <c r="F557" t="s">
        <v>25</v>
      </c>
      <c r="G557" s="1">
        <v>42096.758726851855</v>
      </c>
      <c r="H557">
        <v>5</v>
      </c>
      <c r="I557">
        <v>123</v>
      </c>
    </row>
    <row r="558" spans="1:9" x14ac:dyDescent="0.25">
      <c r="A558" t="s">
        <v>484</v>
      </c>
      <c r="B558" t="s">
        <v>2967</v>
      </c>
      <c r="C558" s="1"/>
      <c r="D558" t="s">
        <v>9</v>
      </c>
      <c r="E558" s="1">
        <v>41978.333333333336</v>
      </c>
      <c r="F558" t="s">
        <v>10</v>
      </c>
      <c r="G558" s="1">
        <v>42060.916180555556</v>
      </c>
      <c r="H558">
        <v>41</v>
      </c>
      <c r="I558">
        <v>123</v>
      </c>
    </row>
    <row r="559" spans="1:9" x14ac:dyDescent="0.25">
      <c r="A559" t="s">
        <v>485</v>
      </c>
      <c r="B559" t="s">
        <v>2210</v>
      </c>
      <c r="C559" s="1"/>
      <c r="D559" t="s">
        <v>9</v>
      </c>
      <c r="E559" s="1">
        <v>41981.333333333336</v>
      </c>
      <c r="F559" t="s">
        <v>10</v>
      </c>
      <c r="G559" s="1">
        <v>42080.706805555557</v>
      </c>
      <c r="H559">
        <v>21</v>
      </c>
      <c r="I559">
        <v>120</v>
      </c>
    </row>
    <row r="560" spans="1:9" x14ac:dyDescent="0.25">
      <c r="A560" t="s">
        <v>486</v>
      </c>
      <c r="B560" t="s">
        <v>2967</v>
      </c>
      <c r="C560" s="1"/>
      <c r="D560" t="s">
        <v>9</v>
      </c>
      <c r="E560" s="1">
        <v>41983.333333333336</v>
      </c>
      <c r="F560" t="s">
        <v>10</v>
      </c>
      <c r="G560" s="1">
        <v>42095.800879629627</v>
      </c>
      <c r="H560">
        <v>6</v>
      </c>
      <c r="I560">
        <v>118</v>
      </c>
    </row>
    <row r="561" spans="1:9" x14ac:dyDescent="0.25">
      <c r="A561" t="s">
        <v>487</v>
      </c>
      <c r="B561" t="s">
        <v>2210</v>
      </c>
      <c r="C561" s="1"/>
      <c r="D561" t="s">
        <v>9</v>
      </c>
      <c r="E561" s="1">
        <v>41989.333333333336</v>
      </c>
      <c r="F561" t="s">
        <v>10</v>
      </c>
      <c r="G561" s="1">
        <v>42090.866377314815</v>
      </c>
      <c r="H561">
        <v>11</v>
      </c>
      <c r="I561">
        <v>112</v>
      </c>
    </row>
    <row r="562" spans="1:9" x14ac:dyDescent="0.25">
      <c r="A562" t="s">
        <v>488</v>
      </c>
      <c r="B562" t="s">
        <v>2210</v>
      </c>
      <c r="C562" s="1"/>
      <c r="D562" t="s">
        <v>9</v>
      </c>
      <c r="E562" s="1">
        <v>41990.333333333336</v>
      </c>
      <c r="F562" t="s">
        <v>10</v>
      </c>
      <c r="G562" s="1">
        <v>42079.860381944447</v>
      </c>
      <c r="H562">
        <v>22</v>
      </c>
      <c r="I562">
        <v>111</v>
      </c>
    </row>
    <row r="563" spans="1:9" x14ac:dyDescent="0.25">
      <c r="A563" t="s">
        <v>4521</v>
      </c>
      <c r="B563" t="s">
        <v>2210</v>
      </c>
      <c r="C563" s="1"/>
      <c r="D563" t="s">
        <v>9</v>
      </c>
      <c r="E563" s="1">
        <v>42011.333333333336</v>
      </c>
      <c r="F563" t="s">
        <v>25</v>
      </c>
      <c r="G563" s="1">
        <v>42096.749340277776</v>
      </c>
      <c r="H563">
        <v>5</v>
      </c>
      <c r="I563">
        <v>90</v>
      </c>
    </row>
    <row r="564" spans="1:9" x14ac:dyDescent="0.25">
      <c r="A564" t="s">
        <v>489</v>
      </c>
      <c r="B564" t="s">
        <v>2967</v>
      </c>
      <c r="C564" s="1"/>
      <c r="D564" t="s">
        <v>9</v>
      </c>
      <c r="E564" s="1">
        <v>42012.333333333336</v>
      </c>
      <c r="F564" t="s">
        <v>23</v>
      </c>
      <c r="G564" s="1">
        <v>42081.824247685188</v>
      </c>
      <c r="H564">
        <v>20</v>
      </c>
      <c r="I564">
        <v>89</v>
      </c>
    </row>
    <row r="565" spans="1:9" x14ac:dyDescent="0.25">
      <c r="A565" t="s">
        <v>490</v>
      </c>
      <c r="B565" t="s">
        <v>2967</v>
      </c>
      <c r="C565" s="1"/>
      <c r="D565" t="s">
        <v>9</v>
      </c>
      <c r="E565" s="1">
        <v>42013.333333333336</v>
      </c>
      <c r="F565" t="s">
        <v>10</v>
      </c>
      <c r="G565" s="1">
        <v>42093.795335648145</v>
      </c>
      <c r="H565">
        <v>8</v>
      </c>
      <c r="I565">
        <v>88</v>
      </c>
    </row>
    <row r="566" spans="1:9" x14ac:dyDescent="0.25">
      <c r="A566" t="s">
        <v>4524</v>
      </c>
      <c r="B566" t="s">
        <v>2967</v>
      </c>
      <c r="C566" s="1"/>
      <c r="D566" t="s">
        <v>9</v>
      </c>
      <c r="E566" s="1">
        <v>42025.333333333336</v>
      </c>
      <c r="F566" t="s">
        <v>25</v>
      </c>
      <c r="G566" s="1">
        <v>42096.734016203707</v>
      </c>
      <c r="H566">
        <v>5</v>
      </c>
      <c r="I566">
        <v>76</v>
      </c>
    </row>
    <row r="567" spans="1:9" x14ac:dyDescent="0.25">
      <c r="A567" t="s">
        <v>491</v>
      </c>
      <c r="B567" t="s">
        <v>2210</v>
      </c>
      <c r="C567" s="1"/>
      <c r="D567" t="s">
        <v>9</v>
      </c>
      <c r="E567" s="1">
        <v>42026.333333333336</v>
      </c>
      <c r="F567" t="s">
        <v>10</v>
      </c>
      <c r="G567" s="1">
        <v>42093.581724537034</v>
      </c>
      <c r="H567">
        <v>8</v>
      </c>
      <c r="I567">
        <v>75</v>
      </c>
    </row>
    <row r="568" spans="1:9" x14ac:dyDescent="0.25">
      <c r="A568" t="s">
        <v>492</v>
      </c>
      <c r="B568" t="s">
        <v>2210</v>
      </c>
      <c r="C568" s="1"/>
      <c r="D568" t="s">
        <v>9</v>
      </c>
      <c r="E568" s="1">
        <v>42026.333333333336</v>
      </c>
      <c r="F568" t="s">
        <v>10</v>
      </c>
      <c r="G568" s="1">
        <v>42090.731909722221</v>
      </c>
      <c r="H568">
        <v>11</v>
      </c>
      <c r="I568">
        <v>75</v>
      </c>
    </row>
    <row r="569" spans="1:9" x14ac:dyDescent="0.25">
      <c r="A569" t="s">
        <v>493</v>
      </c>
      <c r="B569" t="s">
        <v>2967</v>
      </c>
      <c r="C569" s="1"/>
      <c r="D569" t="s">
        <v>9</v>
      </c>
      <c r="E569" s="1">
        <v>42031.333333333336</v>
      </c>
      <c r="F569" t="s">
        <v>10</v>
      </c>
      <c r="G569" s="1">
        <v>42090.860300925924</v>
      </c>
      <c r="H569">
        <v>11</v>
      </c>
      <c r="I569">
        <v>70</v>
      </c>
    </row>
    <row r="570" spans="1:9" x14ac:dyDescent="0.25">
      <c r="A570" t="s">
        <v>494</v>
      </c>
      <c r="B570" t="s">
        <v>2210</v>
      </c>
      <c r="C570" s="1"/>
      <c r="D570" t="s">
        <v>9</v>
      </c>
      <c r="E570" s="1">
        <v>42031.333333333336</v>
      </c>
      <c r="F570" t="s">
        <v>10</v>
      </c>
      <c r="G570" s="1">
        <v>42090.848923611113</v>
      </c>
      <c r="H570">
        <v>11</v>
      </c>
      <c r="I570">
        <v>70</v>
      </c>
    </row>
    <row r="571" spans="1:9" x14ac:dyDescent="0.25">
      <c r="A571" t="s">
        <v>4535</v>
      </c>
      <c r="B571" t="s">
        <v>2967</v>
      </c>
      <c r="C571" s="1"/>
      <c r="D571" t="s">
        <v>9</v>
      </c>
      <c r="E571" s="1">
        <v>42034.333333333336</v>
      </c>
      <c r="F571" t="s">
        <v>25</v>
      </c>
      <c r="G571" s="1">
        <v>42096.763645833336</v>
      </c>
      <c r="H571">
        <v>5</v>
      </c>
      <c r="I571">
        <v>67</v>
      </c>
    </row>
    <row r="572" spans="1:9" x14ac:dyDescent="0.25">
      <c r="A572" t="s">
        <v>495</v>
      </c>
      <c r="B572" t="s">
        <v>2967</v>
      </c>
      <c r="C572" s="1">
        <v>42009</v>
      </c>
      <c r="E572" s="1"/>
      <c r="G572" s="1"/>
      <c r="I572">
        <v>92</v>
      </c>
    </row>
    <row r="573" spans="1:9" x14ac:dyDescent="0.25">
      <c r="A573" t="s">
        <v>496</v>
      </c>
      <c r="B573" t="s">
        <v>3212</v>
      </c>
      <c r="C573" s="1"/>
      <c r="D573" t="s">
        <v>9</v>
      </c>
      <c r="E573" s="1">
        <v>41940.291666666664</v>
      </c>
      <c r="F573" t="s">
        <v>10</v>
      </c>
      <c r="G573" s="1">
        <v>42061.983078703706</v>
      </c>
      <c r="H573">
        <v>40</v>
      </c>
      <c r="I573">
        <v>161</v>
      </c>
    </row>
    <row r="574" spans="1:9" x14ac:dyDescent="0.25">
      <c r="A574" t="s">
        <v>497</v>
      </c>
      <c r="B574" t="s">
        <v>3212</v>
      </c>
      <c r="C574" s="1"/>
      <c r="D574" t="s">
        <v>9</v>
      </c>
      <c r="E574" s="1">
        <v>41961.333333333336</v>
      </c>
      <c r="F574" t="s">
        <v>10</v>
      </c>
      <c r="G574" s="1">
        <v>42095.891944444447</v>
      </c>
      <c r="H574">
        <v>6</v>
      </c>
      <c r="I574">
        <v>140</v>
      </c>
    </row>
    <row r="575" spans="1:9" x14ac:dyDescent="0.25">
      <c r="A575" t="s">
        <v>4669</v>
      </c>
      <c r="B575" t="s">
        <v>3212</v>
      </c>
      <c r="C575" s="1"/>
      <c r="D575" t="s">
        <v>9</v>
      </c>
      <c r="E575" s="1">
        <v>42034.333333333336</v>
      </c>
      <c r="F575" t="s">
        <v>10</v>
      </c>
      <c r="G575" s="1">
        <v>42053.010682870372</v>
      </c>
      <c r="H575">
        <v>48</v>
      </c>
      <c r="I575">
        <v>67</v>
      </c>
    </row>
    <row r="576" spans="1:9" x14ac:dyDescent="0.25">
      <c r="A576" t="s">
        <v>498</v>
      </c>
      <c r="B576" t="s">
        <v>3212</v>
      </c>
      <c r="C576" s="1"/>
      <c r="D576" t="s">
        <v>9</v>
      </c>
      <c r="E576" s="1">
        <v>42031.333333333336</v>
      </c>
      <c r="F576" t="s">
        <v>10</v>
      </c>
      <c r="G576" s="1">
        <v>42061.979004629633</v>
      </c>
      <c r="H576">
        <v>40</v>
      </c>
      <c r="I576">
        <v>70</v>
      </c>
    </row>
    <row r="577" spans="1:9" x14ac:dyDescent="0.25">
      <c r="A577" t="s">
        <v>4670</v>
      </c>
      <c r="B577" t="s">
        <v>3212</v>
      </c>
      <c r="C577" s="1"/>
      <c r="D577" t="s">
        <v>9</v>
      </c>
      <c r="E577" s="1">
        <v>42034.333333333336</v>
      </c>
      <c r="F577" t="s">
        <v>10</v>
      </c>
      <c r="G577" s="1">
        <v>42058.715844907405</v>
      </c>
      <c r="H577">
        <v>43</v>
      </c>
      <c r="I577">
        <v>67</v>
      </c>
    </row>
    <row r="578" spans="1:9" x14ac:dyDescent="0.25">
      <c r="A578" t="s">
        <v>499</v>
      </c>
      <c r="B578" t="s">
        <v>3212</v>
      </c>
      <c r="C578" s="1"/>
      <c r="D578" t="s">
        <v>9</v>
      </c>
      <c r="E578" s="1">
        <v>42017.333333333336</v>
      </c>
      <c r="F578" t="s">
        <v>10</v>
      </c>
      <c r="G578" s="1">
        <v>42058.760428240741</v>
      </c>
      <c r="H578">
        <v>43</v>
      </c>
      <c r="I578">
        <v>84</v>
      </c>
    </row>
    <row r="579" spans="1:9" x14ac:dyDescent="0.25">
      <c r="A579" t="s">
        <v>500</v>
      </c>
      <c r="B579" t="s">
        <v>3212</v>
      </c>
      <c r="C579" s="1"/>
      <c r="D579" t="s">
        <v>9</v>
      </c>
      <c r="E579" s="1">
        <v>42026.333333333336</v>
      </c>
      <c r="F579" t="s">
        <v>10</v>
      </c>
      <c r="G579" s="1">
        <v>42066.672962962963</v>
      </c>
      <c r="H579">
        <v>35</v>
      </c>
      <c r="I579">
        <v>75</v>
      </c>
    </row>
    <row r="580" spans="1:9" x14ac:dyDescent="0.25">
      <c r="A580" t="s">
        <v>4671</v>
      </c>
      <c r="B580" t="s">
        <v>3212</v>
      </c>
      <c r="C580" s="1"/>
      <c r="D580" t="s">
        <v>9</v>
      </c>
      <c r="E580" s="1">
        <v>42034.333333333336</v>
      </c>
      <c r="F580" t="s">
        <v>10</v>
      </c>
      <c r="G580" s="1">
        <v>42053.015810185185</v>
      </c>
      <c r="H580">
        <v>48</v>
      </c>
      <c r="I580">
        <v>67</v>
      </c>
    </row>
    <row r="581" spans="1:9" x14ac:dyDescent="0.25">
      <c r="A581" t="s">
        <v>501</v>
      </c>
      <c r="B581" t="s">
        <v>3212</v>
      </c>
      <c r="C581" s="1"/>
      <c r="D581" t="s">
        <v>9</v>
      </c>
      <c r="E581" s="1">
        <v>42031.333333333336</v>
      </c>
      <c r="F581" t="s">
        <v>10</v>
      </c>
      <c r="G581" s="1">
        <v>42079.733784722222</v>
      </c>
      <c r="H581">
        <v>22</v>
      </c>
      <c r="I581">
        <v>70</v>
      </c>
    </row>
    <row r="582" spans="1:9" x14ac:dyDescent="0.25">
      <c r="A582" t="s">
        <v>4672</v>
      </c>
      <c r="B582" t="s">
        <v>3212</v>
      </c>
      <c r="C582" s="1"/>
      <c r="D582" t="s">
        <v>9</v>
      </c>
      <c r="E582" s="1">
        <v>42034.333333333336</v>
      </c>
      <c r="F582" t="s">
        <v>10</v>
      </c>
      <c r="G582" s="1">
        <v>42067.849895833337</v>
      </c>
      <c r="H582">
        <v>34</v>
      </c>
      <c r="I582">
        <v>67</v>
      </c>
    </row>
    <row r="583" spans="1:9" x14ac:dyDescent="0.25">
      <c r="A583" t="s">
        <v>502</v>
      </c>
      <c r="B583" t="s">
        <v>3212</v>
      </c>
      <c r="C583" s="1"/>
      <c r="D583" t="s">
        <v>9</v>
      </c>
      <c r="E583" s="1">
        <v>42032.333333333336</v>
      </c>
      <c r="F583" t="s">
        <v>10</v>
      </c>
      <c r="G583" s="1">
        <v>42061.909641203703</v>
      </c>
      <c r="H583">
        <v>40</v>
      </c>
      <c r="I583">
        <v>69</v>
      </c>
    </row>
    <row r="584" spans="1:9" x14ac:dyDescent="0.25">
      <c r="A584" t="s">
        <v>4673</v>
      </c>
      <c r="B584" t="s">
        <v>1051</v>
      </c>
      <c r="C584" s="1">
        <v>42035</v>
      </c>
      <c r="D584" t="s">
        <v>124</v>
      </c>
      <c r="E584" s="1">
        <v>42072.166666666664</v>
      </c>
      <c r="F584" t="s">
        <v>11</v>
      </c>
      <c r="G584" s="1">
        <v>42097.037962962961</v>
      </c>
      <c r="H584">
        <v>4</v>
      </c>
      <c r="I584">
        <v>66</v>
      </c>
    </row>
    <row r="585" spans="1:9" x14ac:dyDescent="0.25">
      <c r="A585" t="s">
        <v>503</v>
      </c>
      <c r="B585" t="s">
        <v>3326</v>
      </c>
      <c r="C585" s="1">
        <v>42026</v>
      </c>
      <c r="D585" t="s">
        <v>124</v>
      </c>
      <c r="E585" s="1">
        <v>42079.166666666664</v>
      </c>
      <c r="F585" t="s">
        <v>10</v>
      </c>
      <c r="G585" s="1">
        <v>42079.166666666664</v>
      </c>
      <c r="H585">
        <v>22</v>
      </c>
      <c r="I585">
        <v>75</v>
      </c>
    </row>
    <row r="586" spans="1:9" x14ac:dyDescent="0.25">
      <c r="A586" t="s">
        <v>4674</v>
      </c>
      <c r="B586" t="s">
        <v>3326</v>
      </c>
      <c r="C586" s="1">
        <v>42035</v>
      </c>
      <c r="D586" t="s">
        <v>124</v>
      </c>
      <c r="E586" s="1">
        <v>42088.166666666664</v>
      </c>
      <c r="F586" t="s">
        <v>10</v>
      </c>
      <c r="G586" s="1">
        <v>42093.136122685188</v>
      </c>
      <c r="H586">
        <v>8</v>
      </c>
      <c r="I586">
        <v>66</v>
      </c>
    </row>
    <row r="587" spans="1:9" x14ac:dyDescent="0.25">
      <c r="A587" t="s">
        <v>4675</v>
      </c>
      <c r="B587" t="s">
        <v>3335</v>
      </c>
      <c r="C587" s="1">
        <v>42033</v>
      </c>
      <c r="D587" t="s">
        <v>124</v>
      </c>
      <c r="E587" s="1">
        <v>42085.291666666664</v>
      </c>
      <c r="F587" t="s">
        <v>10</v>
      </c>
      <c r="G587" s="1">
        <v>42093.139618055553</v>
      </c>
      <c r="H587">
        <v>8</v>
      </c>
      <c r="I587">
        <v>68</v>
      </c>
    </row>
    <row r="588" spans="1:9" x14ac:dyDescent="0.25">
      <c r="A588" t="s">
        <v>4676</v>
      </c>
      <c r="B588" t="s">
        <v>3378</v>
      </c>
      <c r="C588" s="1">
        <v>42035</v>
      </c>
      <c r="D588" t="s">
        <v>124</v>
      </c>
      <c r="E588" s="1">
        <v>42083.166666666664</v>
      </c>
      <c r="F588" t="s">
        <v>10</v>
      </c>
      <c r="G588" s="1">
        <v>42086.981886574074</v>
      </c>
      <c r="H588">
        <v>15</v>
      </c>
      <c r="I588">
        <v>66</v>
      </c>
    </row>
    <row r="589" spans="1:9" x14ac:dyDescent="0.25">
      <c r="A589" t="s">
        <v>504</v>
      </c>
      <c r="B589" t="s">
        <v>3335</v>
      </c>
      <c r="C589" s="1">
        <v>41920</v>
      </c>
      <c r="D589" t="s">
        <v>9</v>
      </c>
      <c r="E589" s="1">
        <v>41627.333333333336</v>
      </c>
      <c r="F589" t="s">
        <v>30</v>
      </c>
      <c r="G589" s="1">
        <v>42094.166666666664</v>
      </c>
      <c r="H589">
        <v>7</v>
      </c>
      <c r="I589">
        <v>181</v>
      </c>
    </row>
    <row r="590" spans="1:9" x14ac:dyDescent="0.25">
      <c r="A590" t="s">
        <v>505</v>
      </c>
      <c r="B590" t="s">
        <v>1273</v>
      </c>
      <c r="C590" s="1">
        <v>42017</v>
      </c>
      <c r="D590" t="s">
        <v>124</v>
      </c>
      <c r="E590" s="1">
        <v>42075.166666666664</v>
      </c>
      <c r="F590" t="s">
        <v>10</v>
      </c>
      <c r="G590" s="1">
        <v>42075.166666666664</v>
      </c>
      <c r="H590">
        <v>26</v>
      </c>
      <c r="I590">
        <v>84</v>
      </c>
    </row>
    <row r="591" spans="1:9" x14ac:dyDescent="0.25">
      <c r="A591" t="s">
        <v>506</v>
      </c>
      <c r="B591" t="s">
        <v>3326</v>
      </c>
      <c r="C591" s="1"/>
      <c r="D591" t="s">
        <v>9</v>
      </c>
      <c r="E591" s="1">
        <v>41821.291666666664</v>
      </c>
      <c r="F591" t="s">
        <v>10</v>
      </c>
      <c r="G591" s="1">
        <v>42053.774108796293</v>
      </c>
      <c r="H591">
        <v>48</v>
      </c>
      <c r="I591">
        <v>280</v>
      </c>
    </row>
    <row r="592" spans="1:9" x14ac:dyDescent="0.25">
      <c r="A592" t="s">
        <v>507</v>
      </c>
      <c r="B592" t="s">
        <v>1273</v>
      </c>
      <c r="C592" s="1"/>
      <c r="D592" t="s">
        <v>9</v>
      </c>
      <c r="E592" s="1">
        <v>41955.208333333336</v>
      </c>
      <c r="F592" t="s">
        <v>51</v>
      </c>
      <c r="G592" s="1">
        <v>42060.011469907404</v>
      </c>
      <c r="H592">
        <v>41</v>
      </c>
      <c r="I592">
        <v>146</v>
      </c>
    </row>
    <row r="593" spans="1:9" x14ac:dyDescent="0.25">
      <c r="A593" t="s">
        <v>508</v>
      </c>
      <c r="B593" t="s">
        <v>3326</v>
      </c>
      <c r="C593" s="1"/>
      <c r="D593" t="s">
        <v>9</v>
      </c>
      <c r="E593" s="1">
        <v>41948.333333333336</v>
      </c>
      <c r="F593" t="s">
        <v>23</v>
      </c>
      <c r="G593" s="1">
        <v>42041.649953703702</v>
      </c>
      <c r="H593">
        <v>60</v>
      </c>
      <c r="I593">
        <v>153</v>
      </c>
    </row>
    <row r="594" spans="1:9" x14ac:dyDescent="0.25">
      <c r="A594" t="s">
        <v>509</v>
      </c>
      <c r="B594" t="s">
        <v>3378</v>
      </c>
      <c r="C594" s="1"/>
      <c r="D594" t="s">
        <v>9</v>
      </c>
      <c r="E594" s="1">
        <v>42013.208333333336</v>
      </c>
      <c r="F594" t="s">
        <v>11</v>
      </c>
      <c r="G594" s="1">
        <v>42093.777013888888</v>
      </c>
      <c r="H594">
        <v>8</v>
      </c>
      <c r="I594">
        <v>88</v>
      </c>
    </row>
    <row r="595" spans="1:9" x14ac:dyDescent="0.25">
      <c r="A595" t="s">
        <v>510</v>
      </c>
      <c r="B595" t="s">
        <v>3326</v>
      </c>
      <c r="C595" s="1"/>
      <c r="D595" t="s">
        <v>9</v>
      </c>
      <c r="E595" s="1">
        <v>42030.333333333336</v>
      </c>
      <c r="F595" t="s">
        <v>11</v>
      </c>
      <c r="G595" s="1">
        <v>42088.002187500002</v>
      </c>
      <c r="H595">
        <v>13</v>
      </c>
      <c r="I595">
        <v>71</v>
      </c>
    </row>
    <row r="596" spans="1:9" x14ac:dyDescent="0.25">
      <c r="A596" t="s">
        <v>511</v>
      </c>
      <c r="B596" t="s">
        <v>3335</v>
      </c>
      <c r="C596" s="1"/>
      <c r="D596" t="s">
        <v>9</v>
      </c>
      <c r="E596" s="1">
        <v>42025.333333333336</v>
      </c>
      <c r="F596" t="s">
        <v>10</v>
      </c>
      <c r="G596" s="1">
        <v>42068.671122685184</v>
      </c>
      <c r="H596">
        <v>33</v>
      </c>
      <c r="I596">
        <v>76</v>
      </c>
    </row>
    <row r="597" spans="1:9" x14ac:dyDescent="0.25">
      <c r="A597" t="s">
        <v>512</v>
      </c>
      <c r="B597" t="s">
        <v>3326</v>
      </c>
      <c r="C597" s="1"/>
      <c r="D597" t="s">
        <v>9</v>
      </c>
      <c r="E597" s="1">
        <v>41992.333333333336</v>
      </c>
      <c r="F597" t="s">
        <v>11</v>
      </c>
      <c r="G597" s="1">
        <v>42096.711122685185</v>
      </c>
      <c r="H597">
        <v>5</v>
      </c>
      <c r="I597">
        <v>109</v>
      </c>
    </row>
    <row r="598" spans="1:9" x14ac:dyDescent="0.25">
      <c r="A598" t="s">
        <v>513</v>
      </c>
      <c r="B598" t="s">
        <v>3335</v>
      </c>
      <c r="C598" s="1"/>
      <c r="D598" t="s">
        <v>9</v>
      </c>
      <c r="E598" s="1">
        <v>41981.333333333336</v>
      </c>
      <c r="F598" t="s">
        <v>10</v>
      </c>
      <c r="G598" s="1">
        <v>42068.671585648146</v>
      </c>
      <c r="H598">
        <v>33</v>
      </c>
      <c r="I598">
        <v>120</v>
      </c>
    </row>
    <row r="599" spans="1:9" x14ac:dyDescent="0.25">
      <c r="A599" t="s">
        <v>514</v>
      </c>
      <c r="B599" t="s">
        <v>3335</v>
      </c>
      <c r="C599" s="1"/>
      <c r="D599" t="s">
        <v>9</v>
      </c>
      <c r="E599" s="1">
        <v>42026.333333333336</v>
      </c>
      <c r="F599" t="s">
        <v>30</v>
      </c>
      <c r="G599" s="1">
        <v>42089.665844907409</v>
      </c>
      <c r="H599">
        <v>12</v>
      </c>
      <c r="I599">
        <v>75</v>
      </c>
    </row>
    <row r="600" spans="1:9" x14ac:dyDescent="0.25">
      <c r="A600" t="s">
        <v>515</v>
      </c>
      <c r="B600" t="s">
        <v>3335</v>
      </c>
      <c r="C600" s="1"/>
      <c r="D600" t="s">
        <v>9</v>
      </c>
      <c r="E600" s="1">
        <v>42026.333333333336</v>
      </c>
      <c r="F600" t="s">
        <v>10</v>
      </c>
      <c r="G600" s="1">
        <v>42068.672118055554</v>
      </c>
      <c r="H600">
        <v>33</v>
      </c>
      <c r="I600">
        <v>75</v>
      </c>
    </row>
    <row r="601" spans="1:9" x14ac:dyDescent="0.25">
      <c r="A601" t="s">
        <v>516</v>
      </c>
      <c r="B601" t="s">
        <v>3335</v>
      </c>
      <c r="C601" s="1"/>
      <c r="D601" t="s">
        <v>9</v>
      </c>
      <c r="E601" s="1">
        <v>42026.333333333336</v>
      </c>
      <c r="F601" t="s">
        <v>10</v>
      </c>
      <c r="G601" s="1">
        <v>42094.926828703705</v>
      </c>
      <c r="H601">
        <v>7</v>
      </c>
      <c r="I601">
        <v>75</v>
      </c>
    </row>
    <row r="602" spans="1:9" x14ac:dyDescent="0.25">
      <c r="A602" t="s">
        <v>517</v>
      </c>
      <c r="B602" t="s">
        <v>3335</v>
      </c>
      <c r="C602" s="1"/>
      <c r="D602" t="s">
        <v>9</v>
      </c>
      <c r="E602" s="1">
        <v>42026.333333333336</v>
      </c>
      <c r="F602" t="s">
        <v>30</v>
      </c>
      <c r="G602" s="1">
        <v>42095.675682870373</v>
      </c>
      <c r="H602">
        <v>6</v>
      </c>
      <c r="I602">
        <v>75</v>
      </c>
    </row>
    <row r="603" spans="1:9" x14ac:dyDescent="0.25">
      <c r="A603" t="s">
        <v>518</v>
      </c>
      <c r="B603" t="s">
        <v>3326</v>
      </c>
      <c r="C603" s="1"/>
      <c r="D603" t="s">
        <v>9</v>
      </c>
      <c r="E603" s="1">
        <v>42031.333333333336</v>
      </c>
      <c r="F603" t="s">
        <v>30</v>
      </c>
      <c r="G603" s="1">
        <v>42095.617986111109</v>
      </c>
      <c r="H603">
        <v>6</v>
      </c>
      <c r="I603">
        <v>70</v>
      </c>
    </row>
    <row r="604" spans="1:9" x14ac:dyDescent="0.25">
      <c r="A604" t="s">
        <v>519</v>
      </c>
      <c r="B604" t="s">
        <v>3326</v>
      </c>
      <c r="C604" s="1"/>
      <c r="D604" t="s">
        <v>9</v>
      </c>
      <c r="E604" s="1">
        <v>42026.333333333336</v>
      </c>
      <c r="F604" t="s">
        <v>11</v>
      </c>
      <c r="G604" s="1">
        <v>42096.70857638889</v>
      </c>
      <c r="H604">
        <v>5</v>
      </c>
      <c r="I604">
        <v>75</v>
      </c>
    </row>
    <row r="605" spans="1:9" x14ac:dyDescent="0.25">
      <c r="A605" t="s">
        <v>4677</v>
      </c>
      <c r="B605" t="s">
        <v>3335</v>
      </c>
      <c r="C605" s="1"/>
      <c r="D605" t="s">
        <v>9</v>
      </c>
      <c r="E605" s="1">
        <v>42039.333333333336</v>
      </c>
      <c r="F605" t="s">
        <v>10</v>
      </c>
      <c r="G605" s="1">
        <v>42082.957928240743</v>
      </c>
      <c r="H605">
        <v>19</v>
      </c>
      <c r="I605">
        <v>62</v>
      </c>
    </row>
    <row r="606" spans="1:9" x14ac:dyDescent="0.25">
      <c r="A606" t="s">
        <v>4678</v>
      </c>
      <c r="B606" t="s">
        <v>3653</v>
      </c>
      <c r="C606" s="1">
        <v>42094</v>
      </c>
      <c r="D606" t="s">
        <v>124</v>
      </c>
      <c r="E606" s="1">
        <v>41659.25</v>
      </c>
      <c r="F606" t="s">
        <v>321</v>
      </c>
      <c r="G606" s="1">
        <v>42095.614537037036</v>
      </c>
      <c r="H606">
        <v>6</v>
      </c>
      <c r="I606">
        <v>442</v>
      </c>
    </row>
    <row r="607" spans="1:9" x14ac:dyDescent="0.25">
      <c r="A607" t="s">
        <v>520</v>
      </c>
      <c r="B607" t="s">
        <v>3664</v>
      </c>
      <c r="C607" s="1">
        <v>41958</v>
      </c>
      <c r="D607" t="s">
        <v>124</v>
      </c>
      <c r="E607" s="1">
        <v>41981</v>
      </c>
      <c r="F607" t="s">
        <v>51</v>
      </c>
      <c r="G607" s="1">
        <v>42017.886956018519</v>
      </c>
      <c r="H607">
        <v>84</v>
      </c>
      <c r="I607">
        <v>120</v>
      </c>
    </row>
    <row r="608" spans="1:9" x14ac:dyDescent="0.25">
      <c r="A608" t="s">
        <v>521</v>
      </c>
      <c r="B608" t="s">
        <v>2271</v>
      </c>
      <c r="C608" s="1"/>
      <c r="D608" t="s">
        <v>9</v>
      </c>
      <c r="E608" s="1">
        <v>41534.291666666664</v>
      </c>
      <c r="F608" t="s">
        <v>10</v>
      </c>
      <c r="G608" s="1">
        <v>42074.832407407404</v>
      </c>
      <c r="H608">
        <v>27</v>
      </c>
      <c r="I608">
        <v>567</v>
      </c>
    </row>
    <row r="609" spans="1:9" x14ac:dyDescent="0.25">
      <c r="A609" t="s">
        <v>522</v>
      </c>
      <c r="B609" t="s">
        <v>3653</v>
      </c>
      <c r="C609" s="1">
        <v>41948</v>
      </c>
      <c r="D609" t="s">
        <v>9</v>
      </c>
      <c r="E609" s="1">
        <v>41590.208333333336</v>
      </c>
      <c r="F609" t="s">
        <v>10</v>
      </c>
      <c r="G609" s="1">
        <v>41984.002141203702</v>
      </c>
      <c r="H609">
        <v>117</v>
      </c>
      <c r="I609">
        <v>153</v>
      </c>
    </row>
    <row r="610" spans="1:9" x14ac:dyDescent="0.25">
      <c r="A610" t="s">
        <v>523</v>
      </c>
      <c r="B610" t="s">
        <v>2271</v>
      </c>
      <c r="C610" s="1"/>
      <c r="D610" t="s">
        <v>9</v>
      </c>
      <c r="E610" s="1">
        <v>41897.291666666664</v>
      </c>
      <c r="F610" t="s">
        <v>10</v>
      </c>
      <c r="G610" s="1">
        <v>42072.680462962962</v>
      </c>
      <c r="H610">
        <v>29</v>
      </c>
      <c r="I610">
        <v>204</v>
      </c>
    </row>
    <row r="611" spans="1:9" x14ac:dyDescent="0.25">
      <c r="A611" t="s">
        <v>524</v>
      </c>
      <c r="B611" t="s">
        <v>3664</v>
      </c>
      <c r="C611" s="1"/>
      <c r="D611" t="s">
        <v>9</v>
      </c>
      <c r="E611" s="1">
        <v>41946.333333333336</v>
      </c>
      <c r="F611" t="s">
        <v>51</v>
      </c>
      <c r="G611" s="1">
        <v>42079.625347222223</v>
      </c>
      <c r="H611">
        <v>22</v>
      </c>
      <c r="I611">
        <v>155</v>
      </c>
    </row>
    <row r="612" spans="1:9" x14ac:dyDescent="0.25">
      <c r="A612" t="s">
        <v>525</v>
      </c>
      <c r="B612" t="s">
        <v>3653</v>
      </c>
      <c r="C612" s="1"/>
      <c r="D612" t="s">
        <v>9</v>
      </c>
      <c r="E612" s="1">
        <v>42024.333333333336</v>
      </c>
      <c r="F612" t="s">
        <v>10</v>
      </c>
      <c r="G612" s="1">
        <v>42081.647175925929</v>
      </c>
      <c r="H612">
        <v>20</v>
      </c>
      <c r="I612">
        <v>77</v>
      </c>
    </row>
    <row r="613" spans="1:9" x14ac:dyDescent="0.25">
      <c r="A613" t="s">
        <v>526</v>
      </c>
      <c r="B613" t="s">
        <v>3653</v>
      </c>
      <c r="C613" s="1"/>
      <c r="D613" t="s">
        <v>9</v>
      </c>
      <c r="E613" s="1">
        <v>41962.333333333336</v>
      </c>
      <c r="F613" t="s">
        <v>10</v>
      </c>
      <c r="G613" s="1">
        <v>42054.604988425926</v>
      </c>
      <c r="H613">
        <v>47</v>
      </c>
      <c r="I613">
        <v>139</v>
      </c>
    </row>
    <row r="614" spans="1:9" x14ac:dyDescent="0.25">
      <c r="A614" t="s">
        <v>527</v>
      </c>
      <c r="B614" t="s">
        <v>3653</v>
      </c>
      <c r="C614" s="1"/>
      <c r="D614" t="s">
        <v>9</v>
      </c>
      <c r="E614" s="1">
        <v>41981.208333333336</v>
      </c>
      <c r="F614" t="s">
        <v>10</v>
      </c>
      <c r="G614" s="1">
        <v>42012.631956018522</v>
      </c>
      <c r="H614">
        <v>89</v>
      </c>
      <c r="I614">
        <v>120</v>
      </c>
    </row>
    <row r="615" spans="1:9" x14ac:dyDescent="0.25">
      <c r="A615" t="s">
        <v>528</v>
      </c>
      <c r="B615" t="s">
        <v>3653</v>
      </c>
      <c r="C615" s="1"/>
      <c r="D615" t="s">
        <v>9</v>
      </c>
      <c r="E615" s="1">
        <v>41964.208333333336</v>
      </c>
      <c r="F615" t="s">
        <v>10</v>
      </c>
      <c r="G615" s="1">
        <v>42003.932719907411</v>
      </c>
      <c r="H615">
        <v>98</v>
      </c>
      <c r="I615">
        <v>137</v>
      </c>
    </row>
    <row r="616" spans="1:9" x14ac:dyDescent="0.25">
      <c r="A616" t="s">
        <v>529</v>
      </c>
      <c r="B616" t="s">
        <v>3653</v>
      </c>
      <c r="C616" s="1"/>
      <c r="D616" t="s">
        <v>9</v>
      </c>
      <c r="E616" s="1">
        <v>41969.208333333336</v>
      </c>
      <c r="F616" t="s">
        <v>10</v>
      </c>
      <c r="G616" s="1">
        <v>42089.899131944447</v>
      </c>
      <c r="H616">
        <v>12</v>
      </c>
      <c r="I616">
        <v>132</v>
      </c>
    </row>
    <row r="617" spans="1:9" x14ac:dyDescent="0.25">
      <c r="A617" t="s">
        <v>530</v>
      </c>
      <c r="B617" t="s">
        <v>2271</v>
      </c>
      <c r="C617" s="1"/>
      <c r="D617" t="s">
        <v>9</v>
      </c>
      <c r="E617" s="1">
        <v>41953.333333333336</v>
      </c>
      <c r="F617" t="s">
        <v>25</v>
      </c>
      <c r="G617" s="1">
        <v>42086.635358796295</v>
      </c>
      <c r="H617">
        <v>15</v>
      </c>
      <c r="I617">
        <v>148</v>
      </c>
    </row>
    <row r="618" spans="1:9" x14ac:dyDescent="0.25">
      <c r="A618" t="s">
        <v>531</v>
      </c>
      <c r="B618" t="s">
        <v>3653</v>
      </c>
      <c r="C618" s="1"/>
      <c r="D618" t="s">
        <v>9</v>
      </c>
      <c r="E618" s="1">
        <v>41960.333333333336</v>
      </c>
      <c r="F618" t="s">
        <v>10</v>
      </c>
      <c r="G618" s="1">
        <v>42066.910856481481</v>
      </c>
      <c r="H618">
        <v>35</v>
      </c>
      <c r="I618">
        <v>141</v>
      </c>
    </row>
    <row r="619" spans="1:9" x14ac:dyDescent="0.25">
      <c r="A619" t="s">
        <v>532</v>
      </c>
      <c r="B619" t="s">
        <v>2271</v>
      </c>
      <c r="C619" s="1"/>
      <c r="D619" t="s">
        <v>9</v>
      </c>
      <c r="E619" s="1">
        <v>41996.333333333336</v>
      </c>
      <c r="F619" t="s">
        <v>23</v>
      </c>
      <c r="G619" s="1">
        <v>42096.657025462962</v>
      </c>
      <c r="H619">
        <v>5</v>
      </c>
      <c r="I619">
        <v>105</v>
      </c>
    </row>
    <row r="620" spans="1:9" x14ac:dyDescent="0.25">
      <c r="A620" t="s">
        <v>533</v>
      </c>
      <c r="B620" t="s">
        <v>3653</v>
      </c>
      <c r="C620" s="1"/>
      <c r="D620" t="s">
        <v>9</v>
      </c>
      <c r="E620" s="1">
        <v>41989.333333333336</v>
      </c>
      <c r="F620" t="s">
        <v>10</v>
      </c>
      <c r="G620" s="1">
        <v>42074.802245370367</v>
      </c>
      <c r="H620">
        <v>27</v>
      </c>
      <c r="I620">
        <v>112</v>
      </c>
    </row>
    <row r="621" spans="1:9" x14ac:dyDescent="0.25">
      <c r="A621" t="s">
        <v>534</v>
      </c>
      <c r="B621" t="s">
        <v>3653</v>
      </c>
      <c r="C621" s="1"/>
      <c r="D621" t="s">
        <v>9</v>
      </c>
      <c r="E621" s="1">
        <v>41967.333333333336</v>
      </c>
      <c r="F621" t="s">
        <v>10</v>
      </c>
      <c r="G621" s="1">
        <v>42075.640289351853</v>
      </c>
      <c r="H621">
        <v>26</v>
      </c>
      <c r="I621">
        <v>134</v>
      </c>
    </row>
    <row r="622" spans="1:9" x14ac:dyDescent="0.25">
      <c r="A622" t="s">
        <v>535</v>
      </c>
      <c r="B622" t="s">
        <v>2271</v>
      </c>
      <c r="C622" s="1"/>
      <c r="D622" t="s">
        <v>9</v>
      </c>
      <c r="E622" s="1">
        <v>42003.333333333336</v>
      </c>
      <c r="F622" t="s">
        <v>10</v>
      </c>
      <c r="G622" s="1">
        <v>42087.730196759258</v>
      </c>
      <c r="H622">
        <v>14</v>
      </c>
      <c r="I622">
        <v>98</v>
      </c>
    </row>
    <row r="623" spans="1:9" x14ac:dyDescent="0.25">
      <c r="A623" t="s">
        <v>536</v>
      </c>
      <c r="B623" t="s">
        <v>2271</v>
      </c>
      <c r="C623" s="1"/>
      <c r="D623" t="s">
        <v>9</v>
      </c>
      <c r="E623" s="1">
        <v>42004.333333333336</v>
      </c>
      <c r="F623" t="s">
        <v>23</v>
      </c>
      <c r="G623" s="1">
        <v>42034.991006944445</v>
      </c>
      <c r="H623">
        <v>67</v>
      </c>
      <c r="I623">
        <v>97</v>
      </c>
    </row>
    <row r="624" spans="1:9" x14ac:dyDescent="0.25">
      <c r="A624" t="s">
        <v>537</v>
      </c>
      <c r="B624" t="s">
        <v>2271</v>
      </c>
      <c r="C624" s="1"/>
      <c r="D624" t="s">
        <v>9</v>
      </c>
      <c r="E624" s="1">
        <v>42004.333333333336</v>
      </c>
      <c r="F624" t="s">
        <v>10</v>
      </c>
      <c r="G624" s="1">
        <v>42060.621678240743</v>
      </c>
      <c r="H624">
        <v>41</v>
      </c>
      <c r="I624">
        <v>97</v>
      </c>
    </row>
    <row r="625" spans="1:9" x14ac:dyDescent="0.25">
      <c r="A625" t="s">
        <v>538</v>
      </c>
      <c r="B625" t="s">
        <v>2271</v>
      </c>
      <c r="C625" s="1"/>
      <c r="D625" t="s">
        <v>9</v>
      </c>
      <c r="E625" s="1">
        <v>42004.333333333336</v>
      </c>
      <c r="F625" t="s">
        <v>10</v>
      </c>
      <c r="G625" s="1">
        <v>42089.569097222222</v>
      </c>
      <c r="H625">
        <v>12</v>
      </c>
      <c r="I625">
        <v>97</v>
      </c>
    </row>
    <row r="626" spans="1:9" x14ac:dyDescent="0.25">
      <c r="A626" t="s">
        <v>539</v>
      </c>
      <c r="B626" t="s">
        <v>2271</v>
      </c>
      <c r="C626" s="1">
        <v>42006</v>
      </c>
      <c r="D626" t="s">
        <v>9</v>
      </c>
      <c r="E626" s="1">
        <v>42042.333333333336</v>
      </c>
      <c r="F626" t="s">
        <v>10</v>
      </c>
      <c r="G626" s="1">
        <v>42086.579409722224</v>
      </c>
      <c r="H626">
        <v>15</v>
      </c>
      <c r="I626">
        <v>95</v>
      </c>
    </row>
    <row r="627" spans="1:9" x14ac:dyDescent="0.25">
      <c r="A627" t="s">
        <v>4679</v>
      </c>
      <c r="B627" t="s">
        <v>2271</v>
      </c>
      <c r="C627" s="1"/>
      <c r="D627" t="s">
        <v>9</v>
      </c>
      <c r="E627" s="1">
        <v>42039.333333333336</v>
      </c>
      <c r="F627" t="s">
        <v>25</v>
      </c>
      <c r="G627" s="1">
        <v>42039.333333333336</v>
      </c>
      <c r="H627">
        <v>62</v>
      </c>
      <c r="I627">
        <v>62</v>
      </c>
    </row>
    <row r="628" spans="1:9" x14ac:dyDescent="0.25">
      <c r="A628" t="s">
        <v>540</v>
      </c>
      <c r="B628" t="s">
        <v>3653</v>
      </c>
      <c r="C628" s="1"/>
      <c r="D628" t="s">
        <v>9</v>
      </c>
      <c r="E628" s="1">
        <v>41997.333333333336</v>
      </c>
      <c r="F628" t="s">
        <v>10</v>
      </c>
      <c r="G628" s="1">
        <v>42040.645543981482</v>
      </c>
      <c r="H628">
        <v>61</v>
      </c>
      <c r="I628">
        <v>104</v>
      </c>
    </row>
    <row r="629" spans="1:9" x14ac:dyDescent="0.25">
      <c r="A629" t="s">
        <v>541</v>
      </c>
      <c r="B629" t="s">
        <v>3653</v>
      </c>
      <c r="C629" s="1"/>
      <c r="D629" t="s">
        <v>9</v>
      </c>
      <c r="E629" s="1">
        <v>42004.333333333336</v>
      </c>
      <c r="F629" t="s">
        <v>10</v>
      </c>
      <c r="G629" s="1">
        <v>42075.599421296298</v>
      </c>
      <c r="H629">
        <v>26</v>
      </c>
      <c r="I629">
        <v>97</v>
      </c>
    </row>
    <row r="630" spans="1:9" x14ac:dyDescent="0.25">
      <c r="A630" t="s">
        <v>542</v>
      </c>
      <c r="B630" t="s">
        <v>3653</v>
      </c>
      <c r="C630" s="1"/>
      <c r="D630" t="s">
        <v>9</v>
      </c>
      <c r="E630" s="1">
        <v>41978.333333333336</v>
      </c>
      <c r="F630" t="s">
        <v>30</v>
      </c>
      <c r="G630" s="1">
        <v>42079.890543981484</v>
      </c>
      <c r="H630">
        <v>22</v>
      </c>
      <c r="I630">
        <v>123</v>
      </c>
    </row>
    <row r="631" spans="1:9" x14ac:dyDescent="0.25">
      <c r="A631" t="s">
        <v>543</v>
      </c>
      <c r="B631" t="s">
        <v>2271</v>
      </c>
      <c r="C631" s="1"/>
      <c r="D631" t="s">
        <v>9</v>
      </c>
      <c r="E631" s="1">
        <v>42003.333333333336</v>
      </c>
      <c r="F631" t="s">
        <v>30</v>
      </c>
      <c r="G631" s="1">
        <v>42026.779108796298</v>
      </c>
      <c r="H631">
        <v>75</v>
      </c>
      <c r="I631">
        <v>98</v>
      </c>
    </row>
    <row r="632" spans="1:9" x14ac:dyDescent="0.25">
      <c r="A632" t="s">
        <v>544</v>
      </c>
      <c r="B632" t="s">
        <v>3653</v>
      </c>
      <c r="C632" s="1"/>
      <c r="D632" t="s">
        <v>9</v>
      </c>
      <c r="E632" s="1">
        <v>42004.333333333336</v>
      </c>
      <c r="F632" t="s">
        <v>10</v>
      </c>
      <c r="G632" s="1">
        <v>42059.68953703704</v>
      </c>
      <c r="H632">
        <v>42</v>
      </c>
      <c r="I632">
        <v>97</v>
      </c>
    </row>
    <row r="633" spans="1:9" x14ac:dyDescent="0.25">
      <c r="A633" t="s">
        <v>545</v>
      </c>
      <c r="B633" t="s">
        <v>2271</v>
      </c>
      <c r="C633" s="1"/>
      <c r="D633" t="s">
        <v>9</v>
      </c>
      <c r="E633" s="1">
        <v>42003.333333333336</v>
      </c>
      <c r="F633" t="s">
        <v>10</v>
      </c>
      <c r="G633" s="1">
        <v>42090.575150462966</v>
      </c>
      <c r="H633">
        <v>11</v>
      </c>
      <c r="I633">
        <v>98</v>
      </c>
    </row>
    <row r="634" spans="1:9" x14ac:dyDescent="0.25">
      <c r="A634" t="s">
        <v>546</v>
      </c>
      <c r="B634" t="s">
        <v>2271</v>
      </c>
      <c r="C634" s="1"/>
      <c r="D634" t="s">
        <v>9</v>
      </c>
      <c r="E634" s="1">
        <v>42013.333333333336</v>
      </c>
      <c r="F634" t="s">
        <v>10</v>
      </c>
      <c r="G634" s="1">
        <v>42086.577499999999</v>
      </c>
      <c r="H634">
        <v>15</v>
      </c>
      <c r="I634">
        <v>88</v>
      </c>
    </row>
    <row r="635" spans="1:9" x14ac:dyDescent="0.25">
      <c r="A635" t="s">
        <v>547</v>
      </c>
      <c r="B635" t="s">
        <v>3653</v>
      </c>
      <c r="C635" s="1"/>
      <c r="D635" t="s">
        <v>9</v>
      </c>
      <c r="E635" s="1">
        <v>42018.333333333336</v>
      </c>
      <c r="F635" t="s">
        <v>10</v>
      </c>
      <c r="G635" s="1">
        <v>42060.618622685186</v>
      </c>
      <c r="H635">
        <v>41</v>
      </c>
      <c r="I635">
        <v>83</v>
      </c>
    </row>
    <row r="636" spans="1:9" x14ac:dyDescent="0.25">
      <c r="A636" t="s">
        <v>4680</v>
      </c>
      <c r="B636" t="s">
        <v>3653</v>
      </c>
      <c r="C636" s="1"/>
      <c r="D636" t="s">
        <v>9</v>
      </c>
      <c r="E636" s="1">
        <v>42038.333333333336</v>
      </c>
      <c r="F636" t="s">
        <v>10</v>
      </c>
      <c r="G636" s="1">
        <v>42081.649861111109</v>
      </c>
      <c r="H636">
        <v>20</v>
      </c>
      <c r="I636">
        <v>63</v>
      </c>
    </row>
    <row r="637" spans="1:9" x14ac:dyDescent="0.25">
      <c r="A637" t="s">
        <v>548</v>
      </c>
      <c r="B637" t="s">
        <v>3653</v>
      </c>
      <c r="C637" s="1"/>
      <c r="D637" t="s">
        <v>9</v>
      </c>
      <c r="E637" s="1">
        <v>42011.333333333336</v>
      </c>
      <c r="F637" t="s">
        <v>11</v>
      </c>
      <c r="G637" s="1">
        <v>42096.848263888889</v>
      </c>
      <c r="H637">
        <v>5</v>
      </c>
      <c r="I637">
        <v>90</v>
      </c>
    </row>
    <row r="638" spans="1:9" x14ac:dyDescent="0.25">
      <c r="A638" t="s">
        <v>549</v>
      </c>
      <c r="B638" t="s">
        <v>3653</v>
      </c>
      <c r="C638" s="1"/>
      <c r="D638" t="s">
        <v>9</v>
      </c>
      <c r="E638" s="1">
        <v>41989.333333333336</v>
      </c>
      <c r="F638" t="s">
        <v>10</v>
      </c>
      <c r="G638" s="1">
        <v>42074.80641203704</v>
      </c>
      <c r="H638">
        <v>27</v>
      </c>
      <c r="I638">
        <v>112</v>
      </c>
    </row>
    <row r="639" spans="1:9" x14ac:dyDescent="0.25">
      <c r="A639" t="s">
        <v>550</v>
      </c>
      <c r="B639" t="s">
        <v>3653</v>
      </c>
      <c r="C639" s="1"/>
      <c r="D639" t="s">
        <v>9</v>
      </c>
      <c r="E639" s="1">
        <v>41988.333333333336</v>
      </c>
      <c r="F639" t="s">
        <v>23</v>
      </c>
      <c r="G639" s="1">
        <v>42074.589699074073</v>
      </c>
      <c r="H639">
        <v>27</v>
      </c>
      <c r="I639">
        <v>113</v>
      </c>
    </row>
    <row r="640" spans="1:9" x14ac:dyDescent="0.25">
      <c r="A640" t="s">
        <v>551</v>
      </c>
      <c r="B640" t="s">
        <v>3653</v>
      </c>
      <c r="C640" s="1"/>
      <c r="D640" t="s">
        <v>9</v>
      </c>
      <c r="E640" s="1">
        <v>42017.333333333336</v>
      </c>
      <c r="F640" t="s">
        <v>11</v>
      </c>
      <c r="G640" s="1">
        <v>42096.847812499997</v>
      </c>
      <c r="H640">
        <v>5</v>
      </c>
      <c r="I640">
        <v>84</v>
      </c>
    </row>
    <row r="641" spans="1:9" x14ac:dyDescent="0.25">
      <c r="A641" t="s">
        <v>552</v>
      </c>
      <c r="B641" t="s">
        <v>3653</v>
      </c>
      <c r="C641" s="1"/>
      <c r="D641" t="s">
        <v>9</v>
      </c>
      <c r="E641" s="1">
        <v>42017.333333333336</v>
      </c>
      <c r="F641" t="s">
        <v>10</v>
      </c>
      <c r="G641" s="1">
        <v>42072.843692129631</v>
      </c>
      <c r="H641">
        <v>29</v>
      </c>
      <c r="I641">
        <v>84</v>
      </c>
    </row>
    <row r="642" spans="1:9" x14ac:dyDescent="0.25">
      <c r="A642" t="s">
        <v>553</v>
      </c>
      <c r="B642" t="s">
        <v>2271</v>
      </c>
      <c r="C642" s="1"/>
      <c r="D642" t="s">
        <v>9</v>
      </c>
      <c r="E642" s="1">
        <v>41991.333333333336</v>
      </c>
      <c r="F642" t="s">
        <v>10</v>
      </c>
      <c r="G642" s="1">
        <v>42072.643472222226</v>
      </c>
      <c r="H642">
        <v>29</v>
      </c>
      <c r="I642">
        <v>110</v>
      </c>
    </row>
    <row r="643" spans="1:9" x14ac:dyDescent="0.25">
      <c r="A643" t="s">
        <v>554</v>
      </c>
      <c r="B643" t="s">
        <v>3653</v>
      </c>
      <c r="C643" s="1"/>
      <c r="D643" t="s">
        <v>9</v>
      </c>
      <c r="E643" s="1">
        <v>41991.333333333336</v>
      </c>
      <c r="F643" t="s">
        <v>10</v>
      </c>
      <c r="G643" s="1">
        <v>42075.579918981479</v>
      </c>
      <c r="H643">
        <v>26</v>
      </c>
      <c r="I643">
        <v>110</v>
      </c>
    </row>
    <row r="644" spans="1:9" x14ac:dyDescent="0.25">
      <c r="A644" t="s">
        <v>555</v>
      </c>
      <c r="B644" t="s">
        <v>2271</v>
      </c>
      <c r="C644" s="1"/>
      <c r="D644" t="s">
        <v>9</v>
      </c>
      <c r="E644" s="1">
        <v>41996.333333333336</v>
      </c>
      <c r="F644" t="s">
        <v>10</v>
      </c>
      <c r="G644" s="1">
        <v>42087.739178240743</v>
      </c>
      <c r="H644">
        <v>14</v>
      </c>
      <c r="I644">
        <v>105</v>
      </c>
    </row>
    <row r="645" spans="1:9" x14ac:dyDescent="0.25">
      <c r="A645" t="s">
        <v>556</v>
      </c>
      <c r="B645" t="s">
        <v>2271</v>
      </c>
      <c r="C645" s="1"/>
      <c r="D645" t="s">
        <v>9</v>
      </c>
      <c r="E645" s="1">
        <v>42025.333333333336</v>
      </c>
      <c r="F645" t="s">
        <v>10</v>
      </c>
      <c r="G645" s="1">
        <v>42087.750451388885</v>
      </c>
      <c r="H645">
        <v>14</v>
      </c>
      <c r="I645">
        <v>76</v>
      </c>
    </row>
    <row r="646" spans="1:9" x14ac:dyDescent="0.25">
      <c r="A646" t="s">
        <v>4681</v>
      </c>
      <c r="B646" t="s">
        <v>2271</v>
      </c>
      <c r="C646" s="1"/>
      <c r="D646" t="s">
        <v>9</v>
      </c>
      <c r="E646" s="1">
        <v>42037.333333333336</v>
      </c>
      <c r="F646" t="s">
        <v>10</v>
      </c>
      <c r="G646" s="1">
        <v>42072.628333333334</v>
      </c>
      <c r="H646">
        <v>29</v>
      </c>
      <c r="I646">
        <v>64</v>
      </c>
    </row>
    <row r="647" spans="1:9" x14ac:dyDescent="0.25">
      <c r="A647" t="s">
        <v>4682</v>
      </c>
      <c r="B647" t="s">
        <v>3653</v>
      </c>
      <c r="C647" s="1"/>
      <c r="D647" t="s">
        <v>9</v>
      </c>
      <c r="E647" s="1">
        <v>42038.333333333336</v>
      </c>
      <c r="F647" t="s">
        <v>10</v>
      </c>
      <c r="G647" s="1">
        <v>42075.617083333331</v>
      </c>
      <c r="H647">
        <v>26</v>
      </c>
      <c r="I647">
        <v>63</v>
      </c>
    </row>
    <row r="648" spans="1:9" x14ac:dyDescent="0.25">
      <c r="A648" t="s">
        <v>557</v>
      </c>
      <c r="B648" t="s">
        <v>2271</v>
      </c>
      <c r="C648" s="1"/>
      <c r="D648" t="s">
        <v>9</v>
      </c>
      <c r="E648" s="1">
        <v>42026.333333333336</v>
      </c>
      <c r="F648" t="s">
        <v>10</v>
      </c>
      <c r="G648" s="1">
        <v>42087.805474537039</v>
      </c>
      <c r="H648">
        <v>14</v>
      </c>
      <c r="I648">
        <v>75</v>
      </c>
    </row>
    <row r="649" spans="1:9" x14ac:dyDescent="0.25">
      <c r="A649" t="s">
        <v>4683</v>
      </c>
      <c r="B649" t="s">
        <v>3653</v>
      </c>
      <c r="C649" s="1"/>
      <c r="D649" t="s">
        <v>9</v>
      </c>
      <c r="E649" s="1">
        <v>42037.333333333336</v>
      </c>
      <c r="F649" t="s">
        <v>10</v>
      </c>
      <c r="G649" s="1">
        <v>42069.629201388889</v>
      </c>
      <c r="H649">
        <v>32</v>
      </c>
      <c r="I649">
        <v>64</v>
      </c>
    </row>
    <row r="650" spans="1:9" x14ac:dyDescent="0.25">
      <c r="A650" t="s">
        <v>4684</v>
      </c>
      <c r="B650" t="s">
        <v>3653</v>
      </c>
      <c r="C650" s="1"/>
      <c r="D650" t="s">
        <v>9</v>
      </c>
      <c r="E650" s="1">
        <v>42038.333333333336</v>
      </c>
      <c r="F650" t="s">
        <v>10</v>
      </c>
      <c r="G650" s="1">
        <v>42075.79619212963</v>
      </c>
      <c r="H650">
        <v>26</v>
      </c>
      <c r="I650">
        <v>63</v>
      </c>
    </row>
    <row r="651" spans="1:9" x14ac:dyDescent="0.25">
      <c r="A651" t="s">
        <v>4685</v>
      </c>
      <c r="B651" t="s">
        <v>3653</v>
      </c>
      <c r="C651" s="1"/>
      <c r="D651" t="s">
        <v>9</v>
      </c>
      <c r="E651" s="1">
        <v>42040.333333333336</v>
      </c>
      <c r="F651" t="s">
        <v>23</v>
      </c>
      <c r="G651" s="1">
        <v>42089.64570601852</v>
      </c>
      <c r="H651">
        <v>12</v>
      </c>
      <c r="I651">
        <v>61</v>
      </c>
    </row>
    <row r="652" spans="1:9" x14ac:dyDescent="0.25">
      <c r="A652" t="s">
        <v>4686</v>
      </c>
      <c r="B652" t="s">
        <v>3664</v>
      </c>
      <c r="C652" s="1"/>
      <c r="D652" t="s">
        <v>9</v>
      </c>
      <c r="E652" s="1">
        <v>42039.333333333336</v>
      </c>
      <c r="F652" t="s">
        <v>10</v>
      </c>
      <c r="G652" s="1">
        <v>42069.628125000003</v>
      </c>
      <c r="H652">
        <v>32</v>
      </c>
      <c r="I652">
        <v>62</v>
      </c>
    </row>
    <row r="653" spans="1:9" x14ac:dyDescent="0.25">
      <c r="A653" t="s">
        <v>558</v>
      </c>
      <c r="B653" t="s">
        <v>3653</v>
      </c>
      <c r="C653" s="1"/>
      <c r="D653" t="s">
        <v>9</v>
      </c>
      <c r="E653" s="1">
        <v>42016.333333333336</v>
      </c>
      <c r="F653" t="s">
        <v>10</v>
      </c>
      <c r="G653" s="1">
        <v>42082.583912037036</v>
      </c>
      <c r="H653">
        <v>19</v>
      </c>
      <c r="I653">
        <v>85</v>
      </c>
    </row>
    <row r="654" spans="1:9" x14ac:dyDescent="0.25">
      <c r="A654" t="s">
        <v>4687</v>
      </c>
      <c r="B654" t="s">
        <v>3653</v>
      </c>
      <c r="C654" s="1"/>
      <c r="D654" t="s">
        <v>9</v>
      </c>
      <c r="E654" s="1">
        <v>42037.333333333336</v>
      </c>
      <c r="F654" t="s">
        <v>10</v>
      </c>
      <c r="G654" s="1">
        <v>42055.669988425929</v>
      </c>
      <c r="H654">
        <v>46</v>
      </c>
      <c r="I654">
        <v>64</v>
      </c>
    </row>
    <row r="655" spans="1:9" x14ac:dyDescent="0.25">
      <c r="A655" t="s">
        <v>559</v>
      </c>
      <c r="B655" t="s">
        <v>2271</v>
      </c>
      <c r="C655" s="1"/>
      <c r="D655" t="s">
        <v>9</v>
      </c>
      <c r="E655" s="1">
        <v>42025.333333333336</v>
      </c>
      <c r="F655" t="s">
        <v>10</v>
      </c>
      <c r="G655" s="1">
        <v>42076.631944444445</v>
      </c>
      <c r="H655">
        <v>25</v>
      </c>
      <c r="I655">
        <v>76</v>
      </c>
    </row>
    <row r="656" spans="1:9" x14ac:dyDescent="0.25">
      <c r="A656" t="s">
        <v>560</v>
      </c>
      <c r="B656" t="s">
        <v>3653</v>
      </c>
      <c r="C656" s="1"/>
      <c r="D656" t="s">
        <v>9</v>
      </c>
      <c r="E656" s="1">
        <v>42025.333333333336</v>
      </c>
      <c r="F656" t="s">
        <v>30</v>
      </c>
      <c r="G656" s="1">
        <v>42090.856724537036</v>
      </c>
      <c r="H656">
        <v>11</v>
      </c>
      <c r="I656">
        <v>76</v>
      </c>
    </row>
    <row r="657" spans="1:9" x14ac:dyDescent="0.25">
      <c r="A657" t="s">
        <v>561</v>
      </c>
      <c r="B657" t="s">
        <v>2271</v>
      </c>
      <c r="C657" s="1"/>
      <c r="D657" t="s">
        <v>9</v>
      </c>
      <c r="E657" s="1">
        <v>42032.333333333336</v>
      </c>
      <c r="F657" t="s">
        <v>30</v>
      </c>
      <c r="G657" s="1">
        <v>42066.633483796293</v>
      </c>
      <c r="H657">
        <v>35</v>
      </c>
      <c r="I657">
        <v>69</v>
      </c>
    </row>
    <row r="658" spans="1:9" x14ac:dyDescent="0.25">
      <c r="A658" t="s">
        <v>562</v>
      </c>
      <c r="B658" t="s">
        <v>2271</v>
      </c>
      <c r="C658" s="1"/>
      <c r="D658" t="s">
        <v>9</v>
      </c>
      <c r="E658" s="1">
        <v>42032.333333333336</v>
      </c>
      <c r="F658" t="s">
        <v>25</v>
      </c>
      <c r="G658" s="1">
        <v>42058.685219907406</v>
      </c>
      <c r="H658">
        <v>43</v>
      </c>
      <c r="I658">
        <v>69</v>
      </c>
    </row>
    <row r="659" spans="1:9" x14ac:dyDescent="0.25">
      <c r="A659" t="s">
        <v>4688</v>
      </c>
      <c r="B659" t="s">
        <v>3653</v>
      </c>
      <c r="C659" s="1"/>
      <c r="D659" t="s">
        <v>9</v>
      </c>
      <c r="E659" s="1">
        <v>42034.333333333336</v>
      </c>
      <c r="F659" t="s">
        <v>23</v>
      </c>
      <c r="G659" s="1">
        <v>42082.680972222224</v>
      </c>
      <c r="H659">
        <v>19</v>
      </c>
      <c r="I659">
        <v>67</v>
      </c>
    </row>
    <row r="660" spans="1:9" x14ac:dyDescent="0.25">
      <c r="A660" t="s">
        <v>4689</v>
      </c>
      <c r="B660" t="s">
        <v>3653</v>
      </c>
      <c r="C660" s="1">
        <v>42094</v>
      </c>
      <c r="D660" t="s">
        <v>127</v>
      </c>
      <c r="E660" s="1">
        <v>42030.25</v>
      </c>
      <c r="F660" t="s">
        <v>321</v>
      </c>
      <c r="G660" s="1">
        <v>42030.814722222225</v>
      </c>
      <c r="H660">
        <v>71</v>
      </c>
      <c r="I660">
        <v>71</v>
      </c>
    </row>
    <row r="661" spans="1:9" x14ac:dyDescent="0.25">
      <c r="A661" t="s">
        <v>563</v>
      </c>
      <c r="B661" t="s">
        <v>3826</v>
      </c>
      <c r="C661" s="1">
        <v>41912</v>
      </c>
      <c r="D661" t="s">
        <v>124</v>
      </c>
      <c r="E661" s="1">
        <v>41918.208333333336</v>
      </c>
      <c r="F661" t="s">
        <v>51</v>
      </c>
      <c r="G661" s="1">
        <v>42013.693969907406</v>
      </c>
      <c r="H661">
        <v>88</v>
      </c>
      <c r="I661">
        <v>189</v>
      </c>
    </row>
    <row r="662" spans="1:9" x14ac:dyDescent="0.25">
      <c r="A662" t="s">
        <v>564</v>
      </c>
      <c r="B662" t="s">
        <v>3826</v>
      </c>
      <c r="C662" s="1">
        <v>41960</v>
      </c>
      <c r="D662" t="s">
        <v>9</v>
      </c>
      <c r="E662" s="1">
        <v>42089.291666666664</v>
      </c>
      <c r="F662" t="s">
        <v>23</v>
      </c>
      <c r="G662" s="1">
        <v>42088.291666666664</v>
      </c>
      <c r="H662">
        <v>13</v>
      </c>
      <c r="I662">
        <v>141</v>
      </c>
    </row>
    <row r="663" spans="1:9" x14ac:dyDescent="0.25">
      <c r="A663" t="s">
        <v>565</v>
      </c>
      <c r="B663" t="s">
        <v>1018</v>
      </c>
      <c r="C663" s="1"/>
      <c r="D663" t="s">
        <v>9</v>
      </c>
      <c r="E663" s="1">
        <v>42030.333333333336</v>
      </c>
      <c r="F663" t="s">
        <v>51</v>
      </c>
      <c r="G663" s="1">
        <v>42048.905509259261</v>
      </c>
      <c r="H663">
        <v>53</v>
      </c>
      <c r="I663">
        <v>71</v>
      </c>
    </row>
    <row r="664" spans="1:9" x14ac:dyDescent="0.25">
      <c r="A664" t="s">
        <v>566</v>
      </c>
      <c r="B664" t="s">
        <v>3826</v>
      </c>
      <c r="C664" s="1">
        <v>41882</v>
      </c>
      <c r="D664" t="s">
        <v>124</v>
      </c>
      <c r="E664" s="1">
        <v>41918.208333333336</v>
      </c>
      <c r="F664" t="s">
        <v>51</v>
      </c>
      <c r="G664" s="1">
        <v>42011.787870370368</v>
      </c>
      <c r="H664">
        <v>90</v>
      </c>
      <c r="I664">
        <v>183</v>
      </c>
    </row>
    <row r="665" spans="1:9" x14ac:dyDescent="0.25">
      <c r="A665" t="s">
        <v>4690</v>
      </c>
      <c r="B665" t="s">
        <v>1018</v>
      </c>
      <c r="C665" s="1">
        <v>42094</v>
      </c>
      <c r="D665" t="s">
        <v>127</v>
      </c>
      <c r="E665" s="1">
        <v>42020.25</v>
      </c>
      <c r="F665" t="s">
        <v>321</v>
      </c>
      <c r="G665" s="1">
        <v>42094.999490740738</v>
      </c>
      <c r="H665">
        <v>7</v>
      </c>
      <c r="I665">
        <v>81</v>
      </c>
    </row>
    <row r="666" spans="1:9" x14ac:dyDescent="0.25">
      <c r="A666" t="s">
        <v>567</v>
      </c>
      <c r="B666" t="s">
        <v>1018</v>
      </c>
      <c r="C666" s="1"/>
      <c r="D666" t="s">
        <v>9</v>
      </c>
      <c r="E666" s="1">
        <v>41611.333333333336</v>
      </c>
      <c r="F666" t="s">
        <v>10</v>
      </c>
      <c r="G666" s="1">
        <v>42093.66202546296</v>
      </c>
      <c r="H666">
        <v>8</v>
      </c>
      <c r="I666">
        <v>490</v>
      </c>
    </row>
    <row r="667" spans="1:9" x14ac:dyDescent="0.25">
      <c r="A667" t="s">
        <v>4691</v>
      </c>
      <c r="B667" t="s">
        <v>1018</v>
      </c>
      <c r="C667" s="1">
        <v>42089</v>
      </c>
      <c r="D667" t="s">
        <v>9</v>
      </c>
      <c r="E667" s="1">
        <v>41611.333333333336</v>
      </c>
      <c r="F667" t="s">
        <v>10</v>
      </c>
      <c r="G667" s="1">
        <v>42095.278761574074</v>
      </c>
      <c r="H667">
        <v>6</v>
      </c>
      <c r="I667">
        <v>490</v>
      </c>
    </row>
    <row r="668" spans="1:9" x14ac:dyDescent="0.25">
      <c r="A668" t="s">
        <v>4692</v>
      </c>
      <c r="B668" t="s">
        <v>3826</v>
      </c>
      <c r="C668" s="1"/>
      <c r="D668" t="s">
        <v>9</v>
      </c>
      <c r="E668" s="1">
        <v>42040.25</v>
      </c>
      <c r="F668" t="s">
        <v>10</v>
      </c>
      <c r="G668" s="1">
        <v>42069.735590277778</v>
      </c>
      <c r="H668">
        <v>32</v>
      </c>
      <c r="I668">
        <v>61</v>
      </c>
    </row>
    <row r="669" spans="1:9" x14ac:dyDescent="0.25">
      <c r="A669" t="s">
        <v>568</v>
      </c>
      <c r="B669" t="s">
        <v>3826</v>
      </c>
      <c r="C669" s="1">
        <v>42016</v>
      </c>
      <c r="D669" t="s">
        <v>9</v>
      </c>
      <c r="E669" s="1">
        <v>41684.333333333336</v>
      </c>
      <c r="F669" t="s">
        <v>51</v>
      </c>
      <c r="G669" s="1">
        <v>41684.333333333336</v>
      </c>
      <c r="H669">
        <v>417</v>
      </c>
      <c r="I669">
        <v>85</v>
      </c>
    </row>
    <row r="670" spans="1:9" x14ac:dyDescent="0.25">
      <c r="A670" t="s">
        <v>569</v>
      </c>
      <c r="B670" t="s">
        <v>1018</v>
      </c>
      <c r="C670" s="1"/>
      <c r="D670" t="s">
        <v>9</v>
      </c>
      <c r="E670" s="1">
        <v>41772.291666666664</v>
      </c>
      <c r="F670" t="s">
        <v>51</v>
      </c>
      <c r="G670" s="1">
        <v>41940.860717592594</v>
      </c>
      <c r="H670">
        <v>161</v>
      </c>
      <c r="I670">
        <v>329</v>
      </c>
    </row>
    <row r="671" spans="1:9" x14ac:dyDescent="0.25">
      <c r="A671" t="s">
        <v>570</v>
      </c>
      <c r="B671" t="s">
        <v>3825</v>
      </c>
      <c r="C671" s="1">
        <v>41981</v>
      </c>
      <c r="D671" t="s">
        <v>9</v>
      </c>
      <c r="E671" s="1">
        <v>41829.291666666664</v>
      </c>
      <c r="F671" t="s">
        <v>11</v>
      </c>
      <c r="G671" s="1">
        <v>42097.1719212963</v>
      </c>
      <c r="H671">
        <v>4</v>
      </c>
      <c r="I671">
        <v>120</v>
      </c>
    </row>
    <row r="672" spans="1:9" x14ac:dyDescent="0.25">
      <c r="A672" t="s">
        <v>4693</v>
      </c>
      <c r="B672" t="s">
        <v>3826</v>
      </c>
      <c r="C672" s="1"/>
      <c r="D672" t="s">
        <v>9</v>
      </c>
      <c r="E672" s="1">
        <v>42038.25</v>
      </c>
      <c r="F672" t="s">
        <v>10</v>
      </c>
      <c r="G672" s="1">
        <v>42076.655648148146</v>
      </c>
      <c r="H672">
        <v>25</v>
      </c>
      <c r="I672">
        <v>63</v>
      </c>
    </row>
    <row r="673" spans="1:9" x14ac:dyDescent="0.25">
      <c r="A673" t="s">
        <v>571</v>
      </c>
      <c r="C673" s="1"/>
      <c r="D673" t="s">
        <v>9</v>
      </c>
      <c r="E673" s="1">
        <v>41891.291666666664</v>
      </c>
      <c r="F673" t="s">
        <v>51</v>
      </c>
      <c r="G673" s="1">
        <v>42026.972546296296</v>
      </c>
      <c r="H673">
        <v>75</v>
      </c>
      <c r="I673">
        <v>210</v>
      </c>
    </row>
    <row r="674" spans="1:9" x14ac:dyDescent="0.25">
      <c r="A674" t="s">
        <v>572</v>
      </c>
      <c r="B674" t="s">
        <v>1018</v>
      </c>
      <c r="C674" s="1"/>
      <c r="D674" t="s">
        <v>9</v>
      </c>
      <c r="E674" s="1">
        <v>41891.291666666664</v>
      </c>
      <c r="F674" t="s">
        <v>30</v>
      </c>
      <c r="G674" s="1">
        <v>42095.763923611114</v>
      </c>
      <c r="H674">
        <v>6</v>
      </c>
      <c r="I674">
        <v>210</v>
      </c>
    </row>
    <row r="675" spans="1:9" x14ac:dyDescent="0.25">
      <c r="A675" t="s">
        <v>573</v>
      </c>
      <c r="B675" t="s">
        <v>3857</v>
      </c>
      <c r="C675" s="1"/>
      <c r="D675" t="s">
        <v>9</v>
      </c>
      <c r="E675" s="1">
        <v>41891.291666666664</v>
      </c>
      <c r="F675" t="s">
        <v>10</v>
      </c>
      <c r="G675" s="1">
        <v>42040.802060185182</v>
      </c>
      <c r="H675">
        <v>61</v>
      </c>
      <c r="I675">
        <v>210</v>
      </c>
    </row>
    <row r="676" spans="1:9" x14ac:dyDescent="0.25">
      <c r="A676" t="s">
        <v>574</v>
      </c>
      <c r="B676" t="s">
        <v>1018</v>
      </c>
      <c r="C676" s="1"/>
      <c r="D676" t="s">
        <v>9</v>
      </c>
      <c r="E676" s="1">
        <v>41928.291666666664</v>
      </c>
      <c r="F676" t="s">
        <v>11</v>
      </c>
      <c r="G676" s="1">
        <v>42094.444027777776</v>
      </c>
      <c r="H676">
        <v>7</v>
      </c>
      <c r="I676">
        <v>173</v>
      </c>
    </row>
    <row r="677" spans="1:9" x14ac:dyDescent="0.25">
      <c r="A677" t="s">
        <v>575</v>
      </c>
      <c r="B677" t="s">
        <v>3826</v>
      </c>
      <c r="C677" s="1"/>
      <c r="D677" t="s">
        <v>9</v>
      </c>
      <c r="E677" s="1">
        <v>42024.25</v>
      </c>
      <c r="F677" t="s">
        <v>10</v>
      </c>
      <c r="G677" s="1">
        <v>42089.642060185186</v>
      </c>
      <c r="H677">
        <v>12</v>
      </c>
      <c r="I677">
        <v>77</v>
      </c>
    </row>
    <row r="678" spans="1:9" x14ac:dyDescent="0.25">
      <c r="A678" t="s">
        <v>4694</v>
      </c>
      <c r="B678" t="s">
        <v>3826</v>
      </c>
      <c r="C678" s="1"/>
      <c r="D678" t="s">
        <v>9</v>
      </c>
      <c r="E678" s="1">
        <v>42038.25</v>
      </c>
      <c r="F678" t="s">
        <v>10</v>
      </c>
      <c r="G678" s="1">
        <v>42076.857881944445</v>
      </c>
      <c r="H678">
        <v>25</v>
      </c>
      <c r="I678">
        <v>63</v>
      </c>
    </row>
    <row r="679" spans="1:9" x14ac:dyDescent="0.25">
      <c r="A679" t="s">
        <v>576</v>
      </c>
      <c r="B679" t="s">
        <v>3826</v>
      </c>
      <c r="C679" s="1"/>
      <c r="D679" t="s">
        <v>9</v>
      </c>
      <c r="E679" s="1">
        <v>41982.25</v>
      </c>
      <c r="F679" t="s">
        <v>11</v>
      </c>
      <c r="G679" s="1">
        <v>42081.093263888892</v>
      </c>
      <c r="H679">
        <v>20</v>
      </c>
      <c r="I679">
        <v>119</v>
      </c>
    </row>
    <row r="680" spans="1:9" x14ac:dyDescent="0.25">
      <c r="A680" t="s">
        <v>577</v>
      </c>
      <c r="B680" t="s">
        <v>3857</v>
      </c>
      <c r="C680" s="1"/>
      <c r="D680" t="s">
        <v>9</v>
      </c>
      <c r="E680" s="1">
        <v>41932.291666666664</v>
      </c>
      <c r="F680" t="s">
        <v>23</v>
      </c>
      <c r="G680" s="1">
        <v>42082.587962962964</v>
      </c>
      <c r="H680">
        <v>19</v>
      </c>
      <c r="I680">
        <v>169</v>
      </c>
    </row>
    <row r="681" spans="1:9" x14ac:dyDescent="0.25">
      <c r="A681" t="s">
        <v>578</v>
      </c>
      <c r="B681" t="s">
        <v>3825</v>
      </c>
      <c r="C681" s="1"/>
      <c r="D681" t="s">
        <v>9</v>
      </c>
      <c r="E681" s="1">
        <v>41954.333333333336</v>
      </c>
      <c r="F681" t="s">
        <v>10</v>
      </c>
      <c r="G681" s="1">
        <v>42058.681087962963</v>
      </c>
      <c r="H681">
        <v>43</v>
      </c>
      <c r="I681">
        <v>147</v>
      </c>
    </row>
    <row r="682" spans="1:9" x14ac:dyDescent="0.25">
      <c r="A682" t="s">
        <v>579</v>
      </c>
      <c r="B682" t="s">
        <v>1018</v>
      </c>
      <c r="C682" s="1"/>
      <c r="D682" t="s">
        <v>9</v>
      </c>
      <c r="E682" s="1">
        <v>41954.333333333336</v>
      </c>
      <c r="F682" t="s">
        <v>25</v>
      </c>
      <c r="G682" s="1">
        <v>42087.946226851855</v>
      </c>
      <c r="H682">
        <v>14</v>
      </c>
      <c r="I682">
        <v>147</v>
      </c>
    </row>
    <row r="683" spans="1:9" x14ac:dyDescent="0.25">
      <c r="A683" t="s">
        <v>580</v>
      </c>
      <c r="B683" t="s">
        <v>3857</v>
      </c>
      <c r="C683" s="1"/>
      <c r="D683" t="s">
        <v>9</v>
      </c>
      <c r="E683" s="1">
        <v>41953.333333333336</v>
      </c>
      <c r="F683" t="s">
        <v>11</v>
      </c>
      <c r="G683" s="1">
        <v>42095.550335648149</v>
      </c>
      <c r="H683">
        <v>6</v>
      </c>
      <c r="I683">
        <v>148</v>
      </c>
    </row>
    <row r="684" spans="1:9" x14ac:dyDescent="0.25">
      <c r="A684" t="s">
        <v>581</v>
      </c>
      <c r="B684" t="s">
        <v>3857</v>
      </c>
      <c r="C684" s="1"/>
      <c r="D684" t="s">
        <v>9</v>
      </c>
      <c r="E684" s="1">
        <v>41953.333333333336</v>
      </c>
      <c r="F684" t="s">
        <v>10</v>
      </c>
      <c r="G684" s="1">
        <v>42054.882199074076</v>
      </c>
      <c r="H684">
        <v>47</v>
      </c>
      <c r="I684">
        <v>148</v>
      </c>
    </row>
    <row r="685" spans="1:9" x14ac:dyDescent="0.25">
      <c r="A685" t="s">
        <v>582</v>
      </c>
      <c r="B685" t="s">
        <v>3826</v>
      </c>
      <c r="C685" s="1"/>
      <c r="D685" t="s">
        <v>9</v>
      </c>
      <c r="E685" s="1">
        <v>41989.333333333336</v>
      </c>
      <c r="F685" t="s">
        <v>10</v>
      </c>
      <c r="G685" s="1">
        <v>42072.727326388886</v>
      </c>
      <c r="H685">
        <v>29</v>
      </c>
      <c r="I685">
        <v>112</v>
      </c>
    </row>
    <row r="686" spans="1:9" x14ac:dyDescent="0.25">
      <c r="A686" t="s">
        <v>583</v>
      </c>
      <c r="B686" t="s">
        <v>3857</v>
      </c>
      <c r="C686" s="1">
        <v>42027</v>
      </c>
      <c r="D686" t="s">
        <v>9</v>
      </c>
      <c r="E686" s="1">
        <v>42034.333333333336</v>
      </c>
      <c r="F686" t="s">
        <v>11</v>
      </c>
      <c r="G686" s="1">
        <v>42090.158136574071</v>
      </c>
      <c r="H686">
        <v>11</v>
      </c>
      <c r="I686">
        <v>74</v>
      </c>
    </row>
    <row r="687" spans="1:9" x14ac:dyDescent="0.25">
      <c r="A687" t="s">
        <v>584</v>
      </c>
      <c r="B687" t="s">
        <v>3857</v>
      </c>
      <c r="C687" s="1"/>
      <c r="D687" t="s">
        <v>9</v>
      </c>
      <c r="E687" s="1">
        <v>42031.25</v>
      </c>
      <c r="F687" t="s">
        <v>11</v>
      </c>
      <c r="G687" s="1">
        <v>42079.586041666669</v>
      </c>
      <c r="H687">
        <v>22</v>
      </c>
      <c r="I687">
        <v>70</v>
      </c>
    </row>
    <row r="688" spans="1:9" x14ac:dyDescent="0.25">
      <c r="A688" t="s">
        <v>585</v>
      </c>
      <c r="B688" t="s">
        <v>3857</v>
      </c>
      <c r="C688" s="1">
        <v>42004</v>
      </c>
      <c r="D688" t="s">
        <v>9</v>
      </c>
      <c r="E688" s="1">
        <v>42079.208333333336</v>
      </c>
      <c r="F688" t="s">
        <v>23</v>
      </c>
      <c r="G688" s="1">
        <v>42089.232581018521</v>
      </c>
      <c r="H688">
        <v>12</v>
      </c>
      <c r="I688">
        <v>97</v>
      </c>
    </row>
    <row r="689" spans="1:9" x14ac:dyDescent="0.25">
      <c r="A689" t="s">
        <v>4695</v>
      </c>
      <c r="B689" t="s">
        <v>3857</v>
      </c>
      <c r="C689" s="1">
        <v>42035</v>
      </c>
      <c r="D689" t="s">
        <v>9</v>
      </c>
      <c r="E689" s="1">
        <v>42053.25</v>
      </c>
      <c r="F689" t="s">
        <v>23</v>
      </c>
      <c r="G689" s="1">
        <v>42090.914386574077</v>
      </c>
      <c r="H689">
        <v>11</v>
      </c>
      <c r="I689">
        <v>66</v>
      </c>
    </row>
    <row r="690" spans="1:9" x14ac:dyDescent="0.25">
      <c r="A690" t="s">
        <v>4696</v>
      </c>
      <c r="B690" t="s">
        <v>3826</v>
      </c>
      <c r="C690" s="1"/>
      <c r="D690" t="s">
        <v>9</v>
      </c>
      <c r="E690" s="1">
        <v>42033.333333333336</v>
      </c>
      <c r="F690" t="s">
        <v>10</v>
      </c>
      <c r="G690" s="1">
        <v>42072.739629629628</v>
      </c>
      <c r="H690">
        <v>29</v>
      </c>
      <c r="I690">
        <v>68</v>
      </c>
    </row>
    <row r="691" spans="1:9" x14ac:dyDescent="0.25">
      <c r="A691" t="s">
        <v>586</v>
      </c>
      <c r="B691" t="s">
        <v>3826</v>
      </c>
      <c r="C691" s="1"/>
      <c r="D691" t="s">
        <v>9</v>
      </c>
      <c r="E691" s="1">
        <v>41981.333333333336</v>
      </c>
      <c r="F691" t="s">
        <v>25</v>
      </c>
      <c r="G691" s="1">
        <v>42087.954236111109</v>
      </c>
      <c r="H691">
        <v>14</v>
      </c>
      <c r="I691">
        <v>120</v>
      </c>
    </row>
    <row r="692" spans="1:9" x14ac:dyDescent="0.25">
      <c r="A692" t="s">
        <v>587</v>
      </c>
      <c r="B692" t="s">
        <v>3825</v>
      </c>
      <c r="C692" s="1"/>
      <c r="D692" t="s">
        <v>9</v>
      </c>
      <c r="E692" s="1">
        <v>41981.333333333336</v>
      </c>
      <c r="F692" t="s">
        <v>10</v>
      </c>
      <c r="G692" s="1">
        <v>42088.596400462964</v>
      </c>
      <c r="H692">
        <v>13</v>
      </c>
      <c r="I692">
        <v>120</v>
      </c>
    </row>
    <row r="693" spans="1:9" x14ac:dyDescent="0.25">
      <c r="A693" t="s">
        <v>588</v>
      </c>
      <c r="B693" t="s">
        <v>3825</v>
      </c>
      <c r="C693" s="1"/>
      <c r="D693" t="s">
        <v>9</v>
      </c>
      <c r="E693" s="1">
        <v>41981.333333333336</v>
      </c>
      <c r="F693" t="s">
        <v>10</v>
      </c>
      <c r="G693" s="1">
        <v>42086.900891203702</v>
      </c>
      <c r="H693">
        <v>15</v>
      </c>
      <c r="I693">
        <v>120</v>
      </c>
    </row>
    <row r="694" spans="1:9" x14ac:dyDescent="0.25">
      <c r="A694" t="s">
        <v>589</v>
      </c>
      <c r="B694" t="s">
        <v>3826</v>
      </c>
      <c r="C694" s="1"/>
      <c r="D694" t="s">
        <v>9</v>
      </c>
      <c r="E694" s="1">
        <v>41995.25</v>
      </c>
      <c r="F694" t="s">
        <v>10</v>
      </c>
      <c r="G694" s="1">
        <v>42068.983668981484</v>
      </c>
      <c r="H694">
        <v>33</v>
      </c>
      <c r="I694">
        <v>106</v>
      </c>
    </row>
    <row r="695" spans="1:9" x14ac:dyDescent="0.25">
      <c r="A695" t="s">
        <v>590</v>
      </c>
      <c r="B695" t="s">
        <v>1018</v>
      </c>
      <c r="C695" s="1"/>
      <c r="D695" t="s">
        <v>9</v>
      </c>
      <c r="E695" s="1">
        <v>41981.333333333336</v>
      </c>
      <c r="F695" t="s">
        <v>10</v>
      </c>
      <c r="G695" s="1">
        <v>42080.613645833335</v>
      </c>
      <c r="H695">
        <v>21</v>
      </c>
      <c r="I695">
        <v>120</v>
      </c>
    </row>
    <row r="696" spans="1:9" x14ac:dyDescent="0.25">
      <c r="A696" t="s">
        <v>4697</v>
      </c>
      <c r="B696" t="s">
        <v>3826</v>
      </c>
      <c r="C696" s="1"/>
      <c r="D696" t="s">
        <v>9</v>
      </c>
      <c r="E696" s="1">
        <v>42040.25</v>
      </c>
      <c r="F696" t="s">
        <v>23</v>
      </c>
      <c r="G696" s="1">
        <v>42059.815196759257</v>
      </c>
      <c r="H696">
        <v>42</v>
      </c>
      <c r="I696">
        <v>61</v>
      </c>
    </row>
    <row r="697" spans="1:9" x14ac:dyDescent="0.25">
      <c r="A697" t="s">
        <v>591</v>
      </c>
      <c r="B697" t="s">
        <v>3825</v>
      </c>
      <c r="C697" s="1"/>
      <c r="D697" t="s">
        <v>9</v>
      </c>
      <c r="E697" s="1">
        <v>41981.333333333336</v>
      </c>
      <c r="F697" t="s">
        <v>25</v>
      </c>
      <c r="G697" s="1">
        <v>42089.971145833333</v>
      </c>
      <c r="H697">
        <v>12</v>
      </c>
      <c r="I697">
        <v>120</v>
      </c>
    </row>
    <row r="698" spans="1:9" x14ac:dyDescent="0.25">
      <c r="A698" t="s">
        <v>4560</v>
      </c>
      <c r="B698" t="s">
        <v>3826</v>
      </c>
      <c r="C698" s="1"/>
      <c r="D698" t="s">
        <v>9</v>
      </c>
      <c r="E698" s="1">
        <v>41981.333333333336</v>
      </c>
      <c r="F698" t="s">
        <v>25</v>
      </c>
      <c r="G698" s="1">
        <v>42094.662118055552</v>
      </c>
      <c r="H698">
        <v>7</v>
      </c>
      <c r="I698">
        <v>120</v>
      </c>
    </row>
    <row r="699" spans="1:9" x14ac:dyDescent="0.25">
      <c r="A699" t="s">
        <v>592</v>
      </c>
      <c r="B699" t="s">
        <v>3825</v>
      </c>
      <c r="C699" s="1"/>
      <c r="D699" t="s">
        <v>9</v>
      </c>
      <c r="E699" s="1">
        <v>41981.333333333336</v>
      </c>
      <c r="F699" t="s">
        <v>10</v>
      </c>
      <c r="G699" s="1">
        <v>42093.702372685184</v>
      </c>
      <c r="H699">
        <v>8</v>
      </c>
      <c r="I699">
        <v>120</v>
      </c>
    </row>
    <row r="700" spans="1:9" x14ac:dyDescent="0.25">
      <c r="A700" t="s">
        <v>593</v>
      </c>
      <c r="B700" t="s">
        <v>3826</v>
      </c>
      <c r="C700" s="1"/>
      <c r="D700" t="s">
        <v>9</v>
      </c>
      <c r="E700" s="1">
        <v>42023.25</v>
      </c>
      <c r="F700" t="s">
        <v>10</v>
      </c>
      <c r="G700" s="1">
        <v>42075.706493055557</v>
      </c>
      <c r="H700">
        <v>26</v>
      </c>
      <c r="I700">
        <v>78</v>
      </c>
    </row>
    <row r="701" spans="1:9" x14ac:dyDescent="0.25">
      <c r="A701" t="s">
        <v>4562</v>
      </c>
      <c r="B701" t="s">
        <v>3826</v>
      </c>
      <c r="C701" s="1"/>
      <c r="D701" t="s">
        <v>9</v>
      </c>
      <c r="E701" s="1">
        <v>41981.333333333336</v>
      </c>
      <c r="F701" t="s">
        <v>25</v>
      </c>
      <c r="G701" s="1">
        <v>42094.802557870367</v>
      </c>
      <c r="H701">
        <v>7</v>
      </c>
      <c r="I701">
        <v>120</v>
      </c>
    </row>
    <row r="702" spans="1:9" x14ac:dyDescent="0.25">
      <c r="A702" t="s">
        <v>4698</v>
      </c>
      <c r="B702" t="s">
        <v>3826</v>
      </c>
      <c r="C702" s="1"/>
      <c r="D702" t="s">
        <v>9</v>
      </c>
      <c r="E702" s="1">
        <v>42040.25</v>
      </c>
      <c r="F702" t="s">
        <v>10</v>
      </c>
      <c r="G702" s="1">
        <v>42069.6249537037</v>
      </c>
      <c r="H702">
        <v>32</v>
      </c>
      <c r="I702">
        <v>61</v>
      </c>
    </row>
    <row r="703" spans="1:9" x14ac:dyDescent="0.25">
      <c r="A703" t="s">
        <v>594</v>
      </c>
      <c r="B703" t="s">
        <v>3857</v>
      </c>
      <c r="C703" s="1"/>
      <c r="D703" t="s">
        <v>9</v>
      </c>
      <c r="E703" s="1">
        <v>41981.333333333336</v>
      </c>
      <c r="F703" t="s">
        <v>10</v>
      </c>
      <c r="G703" s="1">
        <v>42058.699548611112</v>
      </c>
      <c r="H703">
        <v>43</v>
      </c>
      <c r="I703">
        <v>120</v>
      </c>
    </row>
    <row r="704" spans="1:9" x14ac:dyDescent="0.25">
      <c r="A704" t="s">
        <v>595</v>
      </c>
      <c r="B704" t="s">
        <v>3857</v>
      </c>
      <c r="C704" s="1"/>
      <c r="D704" t="s">
        <v>9</v>
      </c>
      <c r="E704" s="1">
        <v>41981.333333333336</v>
      </c>
      <c r="F704" t="s">
        <v>10</v>
      </c>
      <c r="G704" s="1">
        <v>42061.980613425927</v>
      </c>
      <c r="H704">
        <v>40</v>
      </c>
      <c r="I704">
        <v>120</v>
      </c>
    </row>
    <row r="705" spans="1:9" x14ac:dyDescent="0.25">
      <c r="A705" t="s">
        <v>596</v>
      </c>
      <c r="B705" t="s">
        <v>3857</v>
      </c>
      <c r="C705" s="1"/>
      <c r="D705" t="s">
        <v>9</v>
      </c>
      <c r="E705" s="1">
        <v>41981.333333333336</v>
      </c>
      <c r="F705" t="s">
        <v>25</v>
      </c>
      <c r="G705" s="1">
        <v>42090.012071759258</v>
      </c>
      <c r="H705">
        <v>11</v>
      </c>
      <c r="I705">
        <v>120</v>
      </c>
    </row>
    <row r="706" spans="1:9" x14ac:dyDescent="0.25">
      <c r="A706" t="s">
        <v>4699</v>
      </c>
      <c r="B706" t="s">
        <v>3826</v>
      </c>
      <c r="C706" s="1"/>
      <c r="D706" t="s">
        <v>9</v>
      </c>
      <c r="E706" s="1">
        <v>42039.25</v>
      </c>
      <c r="F706" t="s">
        <v>10</v>
      </c>
      <c r="G706" s="1">
        <v>42068.895138888889</v>
      </c>
      <c r="H706">
        <v>33</v>
      </c>
      <c r="I706">
        <v>62</v>
      </c>
    </row>
    <row r="707" spans="1:9" x14ac:dyDescent="0.25">
      <c r="A707" t="s">
        <v>597</v>
      </c>
      <c r="B707" t="s">
        <v>3857</v>
      </c>
      <c r="C707" s="1"/>
      <c r="D707" t="s">
        <v>9</v>
      </c>
      <c r="E707" s="1">
        <v>42031.333333333336</v>
      </c>
      <c r="F707" t="s">
        <v>10</v>
      </c>
      <c r="G707" s="1">
        <v>42075.705729166664</v>
      </c>
      <c r="H707">
        <v>26</v>
      </c>
      <c r="I707">
        <v>70</v>
      </c>
    </row>
    <row r="708" spans="1:9" x14ac:dyDescent="0.25">
      <c r="A708" t="s">
        <v>4700</v>
      </c>
      <c r="B708" t="s">
        <v>3826</v>
      </c>
      <c r="C708" s="1"/>
      <c r="D708" t="s">
        <v>9</v>
      </c>
      <c r="E708" s="1">
        <v>42034.333333333336</v>
      </c>
      <c r="F708" t="s">
        <v>10</v>
      </c>
      <c r="G708" s="1">
        <v>42096.819861111115</v>
      </c>
      <c r="H708">
        <v>5</v>
      </c>
      <c r="I708">
        <v>67</v>
      </c>
    </row>
    <row r="709" spans="1:9" x14ac:dyDescent="0.25">
      <c r="A709" t="s">
        <v>598</v>
      </c>
      <c r="B709" t="s">
        <v>3857</v>
      </c>
      <c r="C709" s="1"/>
      <c r="D709" t="s">
        <v>9</v>
      </c>
      <c r="E709" s="1">
        <v>42019.333333333336</v>
      </c>
      <c r="F709" t="s">
        <v>11</v>
      </c>
      <c r="G709" s="1">
        <v>42096.160798611112</v>
      </c>
      <c r="H709">
        <v>5</v>
      </c>
      <c r="I709">
        <v>82</v>
      </c>
    </row>
    <row r="710" spans="1:9" x14ac:dyDescent="0.25">
      <c r="A710" t="s">
        <v>4701</v>
      </c>
      <c r="B710" t="s">
        <v>3857</v>
      </c>
      <c r="C710" s="1"/>
      <c r="D710" t="s">
        <v>9</v>
      </c>
      <c r="E710" s="1">
        <v>42034.333333333336</v>
      </c>
      <c r="F710" t="s">
        <v>11</v>
      </c>
      <c r="G710" s="1">
        <v>42096.146238425928</v>
      </c>
      <c r="H710">
        <v>5</v>
      </c>
      <c r="I710">
        <v>67</v>
      </c>
    </row>
    <row r="711" spans="1:9" x14ac:dyDescent="0.25">
      <c r="A711" t="s">
        <v>599</v>
      </c>
      <c r="B711" t="s">
        <v>3826</v>
      </c>
      <c r="C711" s="1"/>
      <c r="D711" t="s">
        <v>9</v>
      </c>
      <c r="E711" s="1">
        <v>42016.333333333336</v>
      </c>
      <c r="F711" t="s">
        <v>23</v>
      </c>
      <c r="G711" s="1">
        <v>42059.814803240741</v>
      </c>
      <c r="H711">
        <v>42</v>
      </c>
      <c r="I711">
        <v>85</v>
      </c>
    </row>
    <row r="712" spans="1:9" x14ac:dyDescent="0.25">
      <c r="A712" t="s">
        <v>600</v>
      </c>
      <c r="B712" t="s">
        <v>1018</v>
      </c>
      <c r="C712" s="1"/>
      <c r="D712" t="s">
        <v>9</v>
      </c>
      <c r="E712" s="1">
        <v>42017.333333333336</v>
      </c>
      <c r="F712" t="s">
        <v>25</v>
      </c>
      <c r="G712" s="1">
        <v>42090.992592592593</v>
      </c>
      <c r="H712">
        <v>11</v>
      </c>
      <c r="I712">
        <v>84</v>
      </c>
    </row>
    <row r="713" spans="1:9" x14ac:dyDescent="0.25">
      <c r="A713" t="s">
        <v>601</v>
      </c>
      <c r="B713" t="s">
        <v>1018</v>
      </c>
      <c r="C713" s="1"/>
      <c r="D713" t="s">
        <v>9</v>
      </c>
      <c r="E713" s="1">
        <v>42017.333333333336</v>
      </c>
      <c r="F713" t="s">
        <v>10</v>
      </c>
      <c r="G713" s="1">
        <v>42088.810243055559</v>
      </c>
      <c r="H713">
        <v>13</v>
      </c>
      <c r="I713">
        <v>84</v>
      </c>
    </row>
    <row r="714" spans="1:9" x14ac:dyDescent="0.25">
      <c r="A714" t="s">
        <v>602</v>
      </c>
      <c r="B714" t="s">
        <v>1018</v>
      </c>
      <c r="C714" s="1"/>
      <c r="D714" t="s">
        <v>9</v>
      </c>
      <c r="E714" s="1">
        <v>42017.333333333336</v>
      </c>
      <c r="F714" t="s">
        <v>23</v>
      </c>
      <c r="G714" s="1">
        <v>42093.836030092592</v>
      </c>
      <c r="H714">
        <v>8</v>
      </c>
      <c r="I714">
        <v>84</v>
      </c>
    </row>
    <row r="715" spans="1:9" x14ac:dyDescent="0.25">
      <c r="A715" t="s">
        <v>603</v>
      </c>
      <c r="B715" t="s">
        <v>1018</v>
      </c>
      <c r="C715" s="1"/>
      <c r="D715" t="s">
        <v>9</v>
      </c>
      <c r="E715" s="1">
        <v>42017.333333333336</v>
      </c>
      <c r="F715" t="s">
        <v>25</v>
      </c>
      <c r="G715" s="1">
        <v>42088.950254629628</v>
      </c>
      <c r="H715">
        <v>13</v>
      </c>
      <c r="I715">
        <v>84</v>
      </c>
    </row>
    <row r="716" spans="1:9" x14ac:dyDescent="0.25">
      <c r="A716" t="s">
        <v>4569</v>
      </c>
      <c r="B716" t="s">
        <v>3825</v>
      </c>
      <c r="C716" s="1"/>
      <c r="D716" t="s">
        <v>9</v>
      </c>
      <c r="E716" s="1">
        <v>42017.333333333336</v>
      </c>
      <c r="F716" t="s">
        <v>25</v>
      </c>
      <c r="G716" s="1">
        <v>42096.928993055553</v>
      </c>
      <c r="H716">
        <v>5</v>
      </c>
      <c r="I716">
        <v>84</v>
      </c>
    </row>
    <row r="717" spans="1:9" x14ac:dyDescent="0.25">
      <c r="A717" t="s">
        <v>4702</v>
      </c>
      <c r="B717" t="s">
        <v>3826</v>
      </c>
      <c r="C717" s="1"/>
      <c r="D717" t="s">
        <v>9</v>
      </c>
      <c r="E717" s="1">
        <v>42039.25</v>
      </c>
      <c r="F717" t="s">
        <v>10</v>
      </c>
      <c r="G717" s="1">
        <v>42076.858784722222</v>
      </c>
      <c r="H717">
        <v>25</v>
      </c>
      <c r="I717">
        <v>62</v>
      </c>
    </row>
    <row r="718" spans="1:9" x14ac:dyDescent="0.25">
      <c r="A718" t="s">
        <v>604</v>
      </c>
      <c r="B718" t="s">
        <v>3826</v>
      </c>
      <c r="C718" s="1"/>
      <c r="D718" t="s">
        <v>9</v>
      </c>
      <c r="E718" s="1">
        <v>42017.333333333336</v>
      </c>
      <c r="F718" t="s">
        <v>25</v>
      </c>
      <c r="G718" s="1">
        <v>42088.671979166669</v>
      </c>
      <c r="H718">
        <v>13</v>
      </c>
      <c r="I718">
        <v>84</v>
      </c>
    </row>
    <row r="719" spans="1:9" x14ac:dyDescent="0.25">
      <c r="A719" t="s">
        <v>605</v>
      </c>
      <c r="B719" t="s">
        <v>1018</v>
      </c>
      <c r="C719" s="1"/>
      <c r="D719" t="s">
        <v>9</v>
      </c>
      <c r="E719" s="1">
        <v>42017.333333333336</v>
      </c>
      <c r="F719" t="s">
        <v>51</v>
      </c>
      <c r="G719" s="1">
        <v>42055.762025462966</v>
      </c>
      <c r="H719">
        <v>46</v>
      </c>
      <c r="I719">
        <v>84</v>
      </c>
    </row>
    <row r="720" spans="1:9" x14ac:dyDescent="0.25">
      <c r="A720" t="s">
        <v>606</v>
      </c>
      <c r="B720" t="s">
        <v>3857</v>
      </c>
      <c r="C720" s="1"/>
      <c r="D720" t="s">
        <v>9</v>
      </c>
      <c r="E720" s="1">
        <v>42017.333333333336</v>
      </c>
      <c r="F720" t="s">
        <v>23</v>
      </c>
      <c r="G720" s="1">
        <v>42091.636631944442</v>
      </c>
      <c r="H720">
        <v>10</v>
      </c>
      <c r="I720">
        <v>84</v>
      </c>
    </row>
    <row r="721" spans="1:9" x14ac:dyDescent="0.25">
      <c r="A721" t="s">
        <v>4573</v>
      </c>
      <c r="B721" t="s">
        <v>3825</v>
      </c>
      <c r="C721" s="1"/>
      <c r="D721" t="s">
        <v>9</v>
      </c>
      <c r="E721" s="1">
        <v>42017.333333333336</v>
      </c>
      <c r="F721" t="s">
        <v>25</v>
      </c>
      <c r="G721" s="1">
        <v>42095.879340277781</v>
      </c>
      <c r="H721">
        <v>6</v>
      </c>
      <c r="I721">
        <v>84</v>
      </c>
    </row>
    <row r="722" spans="1:9" x14ac:dyDescent="0.25">
      <c r="A722" t="s">
        <v>4703</v>
      </c>
      <c r="B722" t="s">
        <v>3826</v>
      </c>
      <c r="C722" s="1"/>
      <c r="D722" t="s">
        <v>9</v>
      </c>
      <c r="E722" s="1">
        <v>42038.25</v>
      </c>
      <c r="F722" t="s">
        <v>23</v>
      </c>
      <c r="G722" s="1">
        <v>42054.579363425924</v>
      </c>
      <c r="H722">
        <v>47</v>
      </c>
      <c r="I722">
        <v>63</v>
      </c>
    </row>
    <row r="723" spans="1:9" x14ac:dyDescent="0.25">
      <c r="A723" t="s">
        <v>607</v>
      </c>
      <c r="B723" t="s">
        <v>1018</v>
      </c>
      <c r="C723" s="1"/>
      <c r="D723" t="s">
        <v>9</v>
      </c>
      <c r="E723" s="1">
        <v>42017.333333333336</v>
      </c>
      <c r="F723" t="s">
        <v>10</v>
      </c>
      <c r="G723" s="1">
        <v>42096.713379629633</v>
      </c>
      <c r="H723">
        <v>5</v>
      </c>
      <c r="I723">
        <v>84</v>
      </c>
    </row>
    <row r="724" spans="1:9" x14ac:dyDescent="0.25">
      <c r="A724" t="s">
        <v>608</v>
      </c>
      <c r="B724" t="s">
        <v>1018</v>
      </c>
      <c r="C724" s="1"/>
      <c r="D724" t="s">
        <v>9</v>
      </c>
      <c r="E724" s="1">
        <v>42017.333333333336</v>
      </c>
      <c r="F724" t="s">
        <v>25</v>
      </c>
      <c r="G724" s="1">
        <v>42090.991736111115</v>
      </c>
      <c r="H724">
        <v>11</v>
      </c>
      <c r="I724">
        <v>84</v>
      </c>
    </row>
    <row r="725" spans="1:9" x14ac:dyDescent="0.25">
      <c r="A725" t="s">
        <v>4704</v>
      </c>
      <c r="B725" t="s">
        <v>3826</v>
      </c>
      <c r="C725" s="1"/>
      <c r="D725" t="s">
        <v>9</v>
      </c>
      <c r="E725" s="1">
        <v>42040.25</v>
      </c>
      <c r="F725" t="s">
        <v>10</v>
      </c>
      <c r="G725" s="1">
        <v>42088.832256944443</v>
      </c>
      <c r="H725">
        <v>13</v>
      </c>
      <c r="I725">
        <v>61</v>
      </c>
    </row>
    <row r="726" spans="1:9" x14ac:dyDescent="0.25">
      <c r="A726" t="s">
        <v>4705</v>
      </c>
      <c r="B726" t="s">
        <v>3826</v>
      </c>
      <c r="C726" s="1"/>
      <c r="D726" t="s">
        <v>9</v>
      </c>
      <c r="E726" s="1">
        <v>42040.25</v>
      </c>
      <c r="F726" t="s">
        <v>10</v>
      </c>
      <c r="G726" s="1">
        <v>42088.830405092594</v>
      </c>
      <c r="H726">
        <v>13</v>
      </c>
      <c r="I726">
        <v>61</v>
      </c>
    </row>
    <row r="727" spans="1:9" x14ac:dyDescent="0.25">
      <c r="A727" t="s">
        <v>609</v>
      </c>
      <c r="B727" t="s">
        <v>1018</v>
      </c>
      <c r="C727" s="1"/>
      <c r="D727" t="s">
        <v>9</v>
      </c>
      <c r="E727" s="1">
        <v>42017.333333333336</v>
      </c>
      <c r="F727" t="s">
        <v>10</v>
      </c>
      <c r="G727" s="1">
        <v>42090.893206018518</v>
      </c>
      <c r="H727">
        <v>11</v>
      </c>
      <c r="I727">
        <v>84</v>
      </c>
    </row>
    <row r="728" spans="1:9" x14ac:dyDescent="0.25">
      <c r="A728" t="s">
        <v>610</v>
      </c>
      <c r="B728" t="s">
        <v>3857</v>
      </c>
      <c r="C728" s="1"/>
      <c r="D728" t="s">
        <v>9</v>
      </c>
      <c r="E728" s="1">
        <v>42017.333333333336</v>
      </c>
      <c r="F728" t="s">
        <v>23</v>
      </c>
      <c r="G728" s="1">
        <v>42089.233217592591</v>
      </c>
      <c r="H728">
        <v>12</v>
      </c>
      <c r="I728">
        <v>84</v>
      </c>
    </row>
    <row r="729" spans="1:9" x14ac:dyDescent="0.25">
      <c r="A729" t="s">
        <v>611</v>
      </c>
      <c r="B729" t="s">
        <v>1018</v>
      </c>
      <c r="C729" s="1"/>
      <c r="D729" t="s">
        <v>9</v>
      </c>
      <c r="E729" s="1">
        <v>42017.333333333336</v>
      </c>
      <c r="F729" t="s">
        <v>10</v>
      </c>
      <c r="G729" s="1">
        <v>42089.905821759261</v>
      </c>
      <c r="H729">
        <v>12</v>
      </c>
      <c r="I729">
        <v>84</v>
      </c>
    </row>
    <row r="730" spans="1:9" x14ac:dyDescent="0.25">
      <c r="A730" t="s">
        <v>612</v>
      </c>
      <c r="B730" t="s">
        <v>1018</v>
      </c>
      <c r="C730" s="1"/>
      <c r="D730" t="s">
        <v>9</v>
      </c>
      <c r="E730" s="1">
        <v>42017.333333333336</v>
      </c>
      <c r="F730" t="s">
        <v>25</v>
      </c>
      <c r="G730" s="1">
        <v>42089.588171296295</v>
      </c>
      <c r="H730">
        <v>12</v>
      </c>
      <c r="I730">
        <v>84</v>
      </c>
    </row>
    <row r="731" spans="1:9" x14ac:dyDescent="0.25">
      <c r="A731" t="s">
        <v>4580</v>
      </c>
      <c r="B731" t="s">
        <v>3826</v>
      </c>
      <c r="C731" s="1"/>
      <c r="D731" t="s">
        <v>9</v>
      </c>
      <c r="E731" s="1">
        <v>42017.333333333336</v>
      </c>
      <c r="F731" t="s">
        <v>25</v>
      </c>
      <c r="G731" s="1">
        <v>42095.646736111114</v>
      </c>
      <c r="H731">
        <v>6</v>
      </c>
      <c r="I731">
        <v>84</v>
      </c>
    </row>
    <row r="732" spans="1:9" x14ac:dyDescent="0.25">
      <c r="A732" t="s">
        <v>613</v>
      </c>
      <c r="B732" t="s">
        <v>1018</v>
      </c>
      <c r="C732" s="1"/>
      <c r="D732" t="s">
        <v>9</v>
      </c>
      <c r="E732" s="1">
        <v>42017.333333333336</v>
      </c>
      <c r="F732" t="s">
        <v>10</v>
      </c>
      <c r="G732" s="1">
        <v>42088.595011574071</v>
      </c>
      <c r="H732">
        <v>13</v>
      </c>
      <c r="I732">
        <v>84</v>
      </c>
    </row>
    <row r="733" spans="1:9" x14ac:dyDescent="0.25">
      <c r="A733" t="s">
        <v>614</v>
      </c>
      <c r="B733" t="s">
        <v>3825</v>
      </c>
      <c r="C733" s="1"/>
      <c r="D733" t="s">
        <v>9</v>
      </c>
      <c r="E733" s="1">
        <v>42017.333333333336</v>
      </c>
      <c r="F733" t="s">
        <v>11</v>
      </c>
      <c r="G733" s="1">
        <v>42093.54142361111</v>
      </c>
      <c r="H733">
        <v>8</v>
      </c>
      <c r="I733">
        <v>84</v>
      </c>
    </row>
    <row r="734" spans="1:9" x14ac:dyDescent="0.25">
      <c r="A734" t="s">
        <v>4706</v>
      </c>
      <c r="B734" t="s">
        <v>3826</v>
      </c>
      <c r="C734" s="1"/>
      <c r="D734" t="s">
        <v>9</v>
      </c>
      <c r="E734" s="1">
        <v>42039.25</v>
      </c>
      <c r="F734" t="s">
        <v>30</v>
      </c>
      <c r="G734" s="1">
        <v>42068.784247685187</v>
      </c>
      <c r="H734">
        <v>33</v>
      </c>
      <c r="I734">
        <v>62</v>
      </c>
    </row>
    <row r="735" spans="1:9" x14ac:dyDescent="0.25">
      <c r="A735" t="s">
        <v>4707</v>
      </c>
      <c r="B735" t="s">
        <v>3826</v>
      </c>
      <c r="C735" s="1"/>
      <c r="D735" t="s">
        <v>9</v>
      </c>
      <c r="E735" s="1">
        <v>42039.25</v>
      </c>
      <c r="F735" t="s">
        <v>10</v>
      </c>
      <c r="G735" s="1">
        <v>42069.722719907404</v>
      </c>
      <c r="H735">
        <v>32</v>
      </c>
      <c r="I735">
        <v>62</v>
      </c>
    </row>
    <row r="736" spans="1:9" x14ac:dyDescent="0.25">
      <c r="A736" t="s">
        <v>615</v>
      </c>
      <c r="B736" t="s">
        <v>3857</v>
      </c>
      <c r="C736" s="1"/>
      <c r="D736" t="s">
        <v>9</v>
      </c>
      <c r="E736" s="1">
        <v>42018.333333333336</v>
      </c>
      <c r="F736" t="s">
        <v>10</v>
      </c>
      <c r="G736" s="1">
        <v>42086.936111111114</v>
      </c>
      <c r="H736">
        <v>15</v>
      </c>
      <c r="I736">
        <v>83</v>
      </c>
    </row>
    <row r="737" spans="1:9" x14ac:dyDescent="0.25">
      <c r="A737" t="s">
        <v>4708</v>
      </c>
      <c r="B737" t="s">
        <v>3826</v>
      </c>
      <c r="C737" s="1"/>
      <c r="D737" t="s">
        <v>9</v>
      </c>
      <c r="E737" s="1">
        <v>42039.333333333336</v>
      </c>
      <c r="F737" t="s">
        <v>30</v>
      </c>
      <c r="G737" s="1">
        <v>42059.041481481479</v>
      </c>
      <c r="H737">
        <v>42</v>
      </c>
      <c r="I737">
        <v>62</v>
      </c>
    </row>
    <row r="738" spans="1:9" x14ac:dyDescent="0.25">
      <c r="A738" t="s">
        <v>616</v>
      </c>
      <c r="B738" t="s">
        <v>3826</v>
      </c>
      <c r="C738" s="1">
        <v>42014</v>
      </c>
      <c r="D738" t="s">
        <v>9</v>
      </c>
      <c r="E738" s="1">
        <v>42066.25</v>
      </c>
      <c r="F738" t="s">
        <v>23</v>
      </c>
      <c r="G738" s="1">
        <v>42088.957384259258</v>
      </c>
      <c r="H738">
        <v>13</v>
      </c>
      <c r="I738">
        <v>87</v>
      </c>
    </row>
    <row r="739" spans="1:9" x14ac:dyDescent="0.25">
      <c r="A739" t="s">
        <v>617</v>
      </c>
      <c r="B739" t="s">
        <v>3826</v>
      </c>
      <c r="C739" s="1">
        <v>42020</v>
      </c>
      <c r="D739" t="s">
        <v>9</v>
      </c>
      <c r="E739" s="1">
        <v>42036.25</v>
      </c>
      <c r="F739" t="s">
        <v>10</v>
      </c>
      <c r="G739" s="1">
        <v>42072.732986111114</v>
      </c>
      <c r="H739">
        <v>29</v>
      </c>
      <c r="I739">
        <v>81</v>
      </c>
    </row>
    <row r="740" spans="1:9" x14ac:dyDescent="0.25">
      <c r="A740" t="s">
        <v>4709</v>
      </c>
      <c r="B740" t="s">
        <v>4254</v>
      </c>
      <c r="C740" s="1">
        <v>42035</v>
      </c>
      <c r="D740" t="s">
        <v>124</v>
      </c>
      <c r="E740" s="1">
        <v>42061.291666666664</v>
      </c>
      <c r="F740" t="s">
        <v>10</v>
      </c>
      <c r="G740" s="1">
        <v>42075.218935185185</v>
      </c>
      <c r="H740">
        <v>26</v>
      </c>
      <c r="I740">
        <v>66</v>
      </c>
    </row>
    <row r="741" spans="1:9" x14ac:dyDescent="0.25">
      <c r="A741" t="s">
        <v>618</v>
      </c>
      <c r="B741" t="s">
        <v>4254</v>
      </c>
      <c r="C741" s="1">
        <v>42032</v>
      </c>
      <c r="D741" t="s">
        <v>124</v>
      </c>
      <c r="E741" s="1">
        <v>42038.291666666664</v>
      </c>
      <c r="F741" t="s">
        <v>10</v>
      </c>
      <c r="G741" s="1">
        <v>42059.941180555557</v>
      </c>
      <c r="H741">
        <v>42</v>
      </c>
      <c r="I741">
        <v>69</v>
      </c>
    </row>
    <row r="742" spans="1:9" x14ac:dyDescent="0.25">
      <c r="A742" t="s">
        <v>619</v>
      </c>
      <c r="B742" t="s">
        <v>4254</v>
      </c>
      <c r="C742" s="1">
        <v>42025</v>
      </c>
      <c r="D742" t="s">
        <v>9</v>
      </c>
      <c r="E742" s="1">
        <v>42032.291666666664</v>
      </c>
      <c r="F742" t="s">
        <v>30</v>
      </c>
      <c r="G742" s="1">
        <v>42034.003391203703</v>
      </c>
      <c r="H742">
        <v>67</v>
      </c>
      <c r="I742">
        <v>76</v>
      </c>
    </row>
    <row r="743" spans="1:9" x14ac:dyDescent="0.25">
      <c r="A743" t="s">
        <v>620</v>
      </c>
      <c r="B743" t="s">
        <v>4254</v>
      </c>
      <c r="C743" s="1">
        <v>42024</v>
      </c>
      <c r="D743" t="s">
        <v>124</v>
      </c>
      <c r="E743" s="1">
        <v>42024.291666666664</v>
      </c>
      <c r="F743" t="s">
        <v>10</v>
      </c>
      <c r="G743" s="1">
        <v>42053.813703703701</v>
      </c>
      <c r="H743">
        <v>48</v>
      </c>
      <c r="I743">
        <v>77</v>
      </c>
    </row>
    <row r="744" spans="1:9" x14ac:dyDescent="0.25">
      <c r="A744" t="s">
        <v>4710</v>
      </c>
      <c r="B744" t="s">
        <v>4254</v>
      </c>
      <c r="C744" s="1">
        <v>42035</v>
      </c>
      <c r="D744" t="s">
        <v>9</v>
      </c>
      <c r="E744" s="1">
        <v>42038.291666666664</v>
      </c>
      <c r="F744" t="s">
        <v>30</v>
      </c>
      <c r="G744" s="1">
        <v>42044.66028935185</v>
      </c>
      <c r="H744">
        <v>57</v>
      </c>
      <c r="I744">
        <v>66</v>
      </c>
    </row>
    <row r="745" spans="1:9" x14ac:dyDescent="0.25">
      <c r="A745" t="s">
        <v>621</v>
      </c>
      <c r="B745" t="s">
        <v>4254</v>
      </c>
      <c r="C745" s="1">
        <v>41990</v>
      </c>
      <c r="D745" t="s">
        <v>127</v>
      </c>
      <c r="E745" s="1">
        <v>42047.291666666664</v>
      </c>
      <c r="F745" t="s">
        <v>10</v>
      </c>
      <c r="G745" s="1">
        <v>42069.98064814815</v>
      </c>
      <c r="H745">
        <v>32</v>
      </c>
      <c r="I745">
        <v>111</v>
      </c>
    </row>
    <row r="746" spans="1:9" x14ac:dyDescent="0.25">
      <c r="A746" t="s">
        <v>622</v>
      </c>
      <c r="B746" t="s">
        <v>4254</v>
      </c>
      <c r="C746" s="1"/>
      <c r="D746" t="s">
        <v>9</v>
      </c>
      <c r="E746" s="1">
        <v>41878.291666666664</v>
      </c>
      <c r="F746" t="s">
        <v>10</v>
      </c>
      <c r="G746" s="1">
        <v>42073.960856481484</v>
      </c>
      <c r="H746">
        <v>28</v>
      </c>
      <c r="I746">
        <v>223</v>
      </c>
    </row>
    <row r="747" spans="1:9" x14ac:dyDescent="0.25">
      <c r="A747" t="s">
        <v>623</v>
      </c>
      <c r="B747" t="s">
        <v>4254</v>
      </c>
      <c r="C747" s="1"/>
      <c r="D747" t="s">
        <v>9</v>
      </c>
      <c r="E747" s="1">
        <v>41906.25</v>
      </c>
      <c r="F747" t="s">
        <v>11</v>
      </c>
      <c r="G747" s="1">
        <v>42094.844317129631</v>
      </c>
      <c r="H747">
        <v>7</v>
      </c>
      <c r="I747">
        <v>195</v>
      </c>
    </row>
    <row r="748" spans="1:9" x14ac:dyDescent="0.25">
      <c r="A748" t="s">
        <v>624</v>
      </c>
      <c r="B748" t="s">
        <v>4254</v>
      </c>
      <c r="C748" s="1"/>
      <c r="D748" t="s">
        <v>9</v>
      </c>
      <c r="E748" s="1">
        <v>41897.291666666664</v>
      </c>
      <c r="F748" t="s">
        <v>23</v>
      </c>
      <c r="G748" s="1">
        <v>42087.822314814817</v>
      </c>
      <c r="H748">
        <v>14</v>
      </c>
      <c r="I748">
        <v>204</v>
      </c>
    </row>
    <row r="749" spans="1:9" x14ac:dyDescent="0.25">
      <c r="A749" t="s">
        <v>625</v>
      </c>
      <c r="B749" t="s">
        <v>4254</v>
      </c>
      <c r="C749" s="1"/>
      <c r="D749" t="s">
        <v>9</v>
      </c>
      <c r="E749" s="1">
        <v>41928.291666666664</v>
      </c>
      <c r="F749" t="s">
        <v>10</v>
      </c>
      <c r="G749" s="1">
        <v>42040.873333333337</v>
      </c>
      <c r="H749">
        <v>61</v>
      </c>
      <c r="I749">
        <v>173</v>
      </c>
    </row>
    <row r="750" spans="1:9" x14ac:dyDescent="0.25">
      <c r="A750" t="s">
        <v>626</v>
      </c>
      <c r="B750" t="s">
        <v>4254</v>
      </c>
      <c r="C750" s="1"/>
      <c r="D750" t="s">
        <v>9</v>
      </c>
      <c r="E750" s="1">
        <v>41968.333333333336</v>
      </c>
      <c r="F750" t="s">
        <v>10</v>
      </c>
      <c r="G750" s="1">
        <v>42054.875509259262</v>
      </c>
      <c r="H750">
        <v>47</v>
      </c>
      <c r="I750">
        <v>133</v>
      </c>
    </row>
    <row r="751" spans="1:9" x14ac:dyDescent="0.25">
      <c r="A751" t="s">
        <v>627</v>
      </c>
      <c r="B751" t="s">
        <v>4254</v>
      </c>
      <c r="C751" s="1"/>
      <c r="D751" t="s">
        <v>9</v>
      </c>
      <c r="E751" s="1">
        <v>41940.291666666664</v>
      </c>
      <c r="F751" t="s">
        <v>10</v>
      </c>
      <c r="G751" s="1">
        <v>42041.035671296297</v>
      </c>
      <c r="H751">
        <v>60</v>
      </c>
      <c r="I751">
        <v>161</v>
      </c>
    </row>
    <row r="752" spans="1:9" x14ac:dyDescent="0.25">
      <c r="A752" t="s">
        <v>628</v>
      </c>
      <c r="B752" t="s">
        <v>4254</v>
      </c>
      <c r="C752" s="1"/>
      <c r="D752" t="s">
        <v>9</v>
      </c>
      <c r="E752" s="1">
        <v>41941.291666666664</v>
      </c>
      <c r="F752" t="s">
        <v>10</v>
      </c>
      <c r="G752" s="1">
        <v>42044.698611111111</v>
      </c>
      <c r="H752">
        <v>57</v>
      </c>
      <c r="I752">
        <v>160</v>
      </c>
    </row>
    <row r="753" spans="1:9" x14ac:dyDescent="0.25">
      <c r="A753" t="s">
        <v>629</v>
      </c>
      <c r="B753" t="s">
        <v>4254</v>
      </c>
      <c r="C753" s="1"/>
      <c r="D753" t="s">
        <v>9</v>
      </c>
      <c r="E753" s="1">
        <v>41960.333333333336</v>
      </c>
      <c r="F753" t="s">
        <v>10</v>
      </c>
      <c r="G753" s="1">
        <v>42045.831493055557</v>
      </c>
      <c r="H753">
        <v>56</v>
      </c>
      <c r="I753">
        <v>141</v>
      </c>
    </row>
    <row r="754" spans="1:9" x14ac:dyDescent="0.25">
      <c r="A754" t="s">
        <v>630</v>
      </c>
      <c r="B754" t="s">
        <v>4254</v>
      </c>
      <c r="C754" s="1"/>
      <c r="D754" t="s">
        <v>9</v>
      </c>
      <c r="E754" s="1">
        <v>41939.291666666664</v>
      </c>
      <c r="F754" t="s">
        <v>10</v>
      </c>
      <c r="G754" s="1">
        <v>42037.684606481482</v>
      </c>
      <c r="H754">
        <v>64</v>
      </c>
      <c r="I754">
        <v>162</v>
      </c>
    </row>
    <row r="755" spans="1:9" x14ac:dyDescent="0.25">
      <c r="A755" t="s">
        <v>631</v>
      </c>
      <c r="B755" t="s">
        <v>4254</v>
      </c>
      <c r="C755" s="1"/>
      <c r="D755" t="s">
        <v>9</v>
      </c>
      <c r="E755" s="1">
        <v>42009.333333333336</v>
      </c>
      <c r="F755" t="s">
        <v>10</v>
      </c>
      <c r="G755" s="1">
        <v>42073.984606481485</v>
      </c>
      <c r="H755">
        <v>28</v>
      </c>
      <c r="I755">
        <v>92</v>
      </c>
    </row>
    <row r="756" spans="1:9" x14ac:dyDescent="0.25">
      <c r="A756" t="s">
        <v>632</v>
      </c>
      <c r="B756" t="s">
        <v>4254</v>
      </c>
      <c r="C756" s="1"/>
      <c r="D756" t="s">
        <v>9</v>
      </c>
      <c r="E756" s="1">
        <v>41947.333333333336</v>
      </c>
      <c r="F756" t="s">
        <v>10</v>
      </c>
      <c r="G756" s="1">
        <v>42042.029606481483</v>
      </c>
      <c r="H756">
        <v>59</v>
      </c>
      <c r="I756">
        <v>154</v>
      </c>
    </row>
    <row r="757" spans="1:9" x14ac:dyDescent="0.25">
      <c r="A757" t="s">
        <v>633</v>
      </c>
      <c r="B757" t="s">
        <v>4254</v>
      </c>
      <c r="C757" s="1"/>
      <c r="D757" t="s">
        <v>9</v>
      </c>
      <c r="E757" s="1">
        <v>41978.333333333336</v>
      </c>
      <c r="F757" t="s">
        <v>10</v>
      </c>
      <c r="G757" s="1">
        <v>42054.787476851852</v>
      </c>
      <c r="H757">
        <v>47</v>
      </c>
      <c r="I757">
        <v>123</v>
      </c>
    </row>
    <row r="758" spans="1:9" x14ac:dyDescent="0.25">
      <c r="A758" t="s">
        <v>634</v>
      </c>
      <c r="B758" t="s">
        <v>4254</v>
      </c>
      <c r="C758" s="1"/>
      <c r="D758" t="s">
        <v>9</v>
      </c>
      <c r="E758" s="1">
        <v>41955.333333333336</v>
      </c>
      <c r="F758" t="s">
        <v>10</v>
      </c>
      <c r="G758" s="1">
        <v>42033.917233796295</v>
      </c>
      <c r="H758">
        <v>68</v>
      </c>
      <c r="I758">
        <v>146</v>
      </c>
    </row>
    <row r="759" spans="1:9" x14ac:dyDescent="0.25">
      <c r="A759" t="s">
        <v>635</v>
      </c>
      <c r="B759" t="s">
        <v>4254</v>
      </c>
      <c r="C759" s="1"/>
      <c r="D759" t="s">
        <v>9</v>
      </c>
      <c r="E759" s="1">
        <v>41991.333333333336</v>
      </c>
      <c r="F759" t="s">
        <v>10</v>
      </c>
      <c r="G759" s="1">
        <v>42083.689872685187</v>
      </c>
      <c r="H759">
        <v>18</v>
      </c>
      <c r="I759">
        <v>110</v>
      </c>
    </row>
    <row r="760" spans="1:9" x14ac:dyDescent="0.25">
      <c r="A760" t="s">
        <v>636</v>
      </c>
      <c r="B760" t="s">
        <v>4254</v>
      </c>
      <c r="C760" s="1"/>
      <c r="D760" t="s">
        <v>9</v>
      </c>
      <c r="E760" s="1">
        <v>41964.333333333336</v>
      </c>
      <c r="F760" t="s">
        <v>10</v>
      </c>
      <c r="G760" s="1">
        <v>42049.035509259258</v>
      </c>
      <c r="H760">
        <v>52</v>
      </c>
      <c r="I760">
        <v>137</v>
      </c>
    </row>
    <row r="761" spans="1:9" x14ac:dyDescent="0.25">
      <c r="A761" t="s">
        <v>637</v>
      </c>
      <c r="B761" t="s">
        <v>4254</v>
      </c>
      <c r="C761" s="1"/>
      <c r="D761" t="s">
        <v>9</v>
      </c>
      <c r="E761" s="1">
        <v>41963.333333333336</v>
      </c>
      <c r="F761" t="s">
        <v>10</v>
      </c>
      <c r="G761" s="1">
        <v>42033.915891203702</v>
      </c>
      <c r="H761">
        <v>68</v>
      </c>
      <c r="I761">
        <v>138</v>
      </c>
    </row>
    <row r="762" spans="1:9" x14ac:dyDescent="0.25">
      <c r="A762" t="s">
        <v>638</v>
      </c>
      <c r="B762" t="s">
        <v>4254</v>
      </c>
      <c r="C762" s="1"/>
      <c r="D762" t="s">
        <v>9</v>
      </c>
      <c r="E762" s="1">
        <v>41968.333333333336</v>
      </c>
      <c r="F762" t="s">
        <v>11</v>
      </c>
      <c r="G762" s="1">
        <v>42094.960034722222</v>
      </c>
      <c r="H762">
        <v>7</v>
      </c>
      <c r="I762">
        <v>133</v>
      </c>
    </row>
    <row r="763" spans="1:9" x14ac:dyDescent="0.25">
      <c r="A763" t="s">
        <v>639</v>
      </c>
      <c r="B763" t="s">
        <v>4254</v>
      </c>
      <c r="C763" s="1"/>
      <c r="D763" t="s">
        <v>9</v>
      </c>
      <c r="E763" s="1">
        <v>41968.333333333336</v>
      </c>
      <c r="F763" t="s">
        <v>10</v>
      </c>
      <c r="G763" s="1">
        <v>42053.709004629629</v>
      </c>
      <c r="H763">
        <v>48</v>
      </c>
      <c r="I763">
        <v>133</v>
      </c>
    </row>
    <row r="764" spans="1:9" x14ac:dyDescent="0.25">
      <c r="A764" t="s">
        <v>640</v>
      </c>
      <c r="B764" t="s">
        <v>4254</v>
      </c>
      <c r="C764" s="1"/>
      <c r="D764" t="s">
        <v>9</v>
      </c>
      <c r="E764" s="1">
        <v>41969.333333333336</v>
      </c>
      <c r="F764" t="s">
        <v>10</v>
      </c>
      <c r="G764" s="1">
        <v>42059.672071759262</v>
      </c>
      <c r="H764">
        <v>42</v>
      </c>
      <c r="I764">
        <v>132</v>
      </c>
    </row>
    <row r="765" spans="1:9" x14ac:dyDescent="0.25">
      <c r="A765" t="s">
        <v>641</v>
      </c>
      <c r="B765" t="s">
        <v>4254</v>
      </c>
      <c r="C765" s="1"/>
      <c r="D765" t="s">
        <v>9</v>
      </c>
      <c r="E765" s="1">
        <v>42012.333333333336</v>
      </c>
      <c r="F765" t="s">
        <v>10</v>
      </c>
      <c r="G765" s="1">
        <v>42089.957962962966</v>
      </c>
      <c r="H765">
        <v>12</v>
      </c>
      <c r="I765">
        <v>89</v>
      </c>
    </row>
    <row r="766" spans="1:9" x14ac:dyDescent="0.25">
      <c r="A766" t="s">
        <v>642</v>
      </c>
      <c r="B766" t="s">
        <v>4254</v>
      </c>
      <c r="C766" s="1"/>
      <c r="D766" t="s">
        <v>9</v>
      </c>
      <c r="E766" s="1">
        <v>41982.333333333336</v>
      </c>
      <c r="F766" t="s">
        <v>10</v>
      </c>
      <c r="G766" s="1">
        <v>42060.690810185188</v>
      </c>
      <c r="H766">
        <v>41</v>
      </c>
      <c r="I766">
        <v>119</v>
      </c>
    </row>
    <row r="767" spans="1:9" x14ac:dyDescent="0.25">
      <c r="A767" t="s">
        <v>643</v>
      </c>
      <c r="B767" t="s">
        <v>4254</v>
      </c>
      <c r="C767" s="1"/>
      <c r="D767" t="s">
        <v>9</v>
      </c>
      <c r="E767" s="1">
        <v>41995.333333333336</v>
      </c>
      <c r="F767" t="s">
        <v>10</v>
      </c>
      <c r="G767" s="1">
        <v>42069.981238425928</v>
      </c>
      <c r="H767">
        <v>32</v>
      </c>
      <c r="I767">
        <v>106</v>
      </c>
    </row>
    <row r="768" spans="1:9" x14ac:dyDescent="0.25">
      <c r="A768" t="s">
        <v>644</v>
      </c>
      <c r="B768" t="s">
        <v>4254</v>
      </c>
      <c r="C768" s="1"/>
      <c r="D768" t="s">
        <v>9</v>
      </c>
      <c r="E768" s="1">
        <v>42003.333333333336</v>
      </c>
      <c r="F768" t="s">
        <v>11</v>
      </c>
      <c r="G768" s="1">
        <v>42095.817175925928</v>
      </c>
      <c r="H768">
        <v>6</v>
      </c>
      <c r="I768">
        <v>98</v>
      </c>
    </row>
    <row r="769" spans="1:9" x14ac:dyDescent="0.25">
      <c r="A769" t="s">
        <v>645</v>
      </c>
      <c r="B769" t="s">
        <v>4254</v>
      </c>
      <c r="C769" s="1"/>
      <c r="D769" t="s">
        <v>9</v>
      </c>
      <c r="E769" s="1">
        <v>41976.333333333336</v>
      </c>
      <c r="F769" t="s">
        <v>10</v>
      </c>
      <c r="G769" s="1">
        <v>42068.762708333335</v>
      </c>
      <c r="H769">
        <v>33</v>
      </c>
      <c r="I769">
        <v>125</v>
      </c>
    </row>
    <row r="770" spans="1:9" x14ac:dyDescent="0.25">
      <c r="A770" t="s">
        <v>646</v>
      </c>
      <c r="B770" t="s">
        <v>4254</v>
      </c>
      <c r="C770" s="1"/>
      <c r="D770" t="s">
        <v>9</v>
      </c>
      <c r="E770" s="1">
        <v>41978.333333333336</v>
      </c>
      <c r="F770" t="s">
        <v>10</v>
      </c>
      <c r="G770" s="1">
        <v>42059.673518518517</v>
      </c>
      <c r="H770">
        <v>42</v>
      </c>
      <c r="I770">
        <v>123</v>
      </c>
    </row>
    <row r="771" spans="1:9" x14ac:dyDescent="0.25">
      <c r="A771" t="s">
        <v>647</v>
      </c>
      <c r="B771" t="s">
        <v>4254</v>
      </c>
      <c r="C771" s="1"/>
      <c r="D771" t="s">
        <v>9</v>
      </c>
      <c r="E771" s="1">
        <v>41978.333333333336</v>
      </c>
      <c r="F771" t="s">
        <v>10</v>
      </c>
      <c r="G771" s="1">
        <v>42053.920717592591</v>
      </c>
      <c r="H771">
        <v>48</v>
      </c>
      <c r="I771">
        <v>123</v>
      </c>
    </row>
    <row r="772" spans="1:9" x14ac:dyDescent="0.25">
      <c r="A772" t="s">
        <v>4711</v>
      </c>
      <c r="B772" t="s">
        <v>4254</v>
      </c>
      <c r="C772" s="1"/>
      <c r="D772" t="s">
        <v>9</v>
      </c>
      <c r="E772" s="1">
        <v>42040.333333333336</v>
      </c>
      <c r="F772" t="s">
        <v>10</v>
      </c>
      <c r="G772" s="1">
        <v>42087.985659722224</v>
      </c>
      <c r="H772">
        <v>14</v>
      </c>
      <c r="I772">
        <v>61</v>
      </c>
    </row>
    <row r="773" spans="1:9" x14ac:dyDescent="0.25">
      <c r="A773" t="s">
        <v>648</v>
      </c>
      <c r="B773" t="s">
        <v>4254</v>
      </c>
      <c r="C773" s="1"/>
      <c r="D773" t="s">
        <v>9</v>
      </c>
      <c r="E773" s="1">
        <v>41969.333333333336</v>
      </c>
      <c r="F773" t="s">
        <v>11</v>
      </c>
      <c r="G773" s="1">
        <v>42090.237650462965</v>
      </c>
      <c r="H773">
        <v>11</v>
      </c>
      <c r="I773">
        <v>132</v>
      </c>
    </row>
    <row r="774" spans="1:9" x14ac:dyDescent="0.25">
      <c r="A774" t="s">
        <v>649</v>
      </c>
      <c r="B774" t="s">
        <v>4254</v>
      </c>
      <c r="C774" s="1"/>
      <c r="D774" t="s">
        <v>9</v>
      </c>
      <c r="E774" s="1">
        <v>41985.333333333336</v>
      </c>
      <c r="F774" t="s">
        <v>10</v>
      </c>
      <c r="G774" s="1">
        <v>42073.858877314815</v>
      </c>
      <c r="H774">
        <v>28</v>
      </c>
      <c r="I774">
        <v>116</v>
      </c>
    </row>
    <row r="775" spans="1:9" x14ac:dyDescent="0.25">
      <c r="A775" t="s">
        <v>650</v>
      </c>
      <c r="B775" t="s">
        <v>4254</v>
      </c>
      <c r="C775" s="1"/>
      <c r="D775" t="s">
        <v>9</v>
      </c>
      <c r="E775" s="1">
        <v>41982.333333333336</v>
      </c>
      <c r="F775" t="s">
        <v>10</v>
      </c>
      <c r="G775" s="1">
        <v>42054.756921296299</v>
      </c>
      <c r="H775">
        <v>47</v>
      </c>
      <c r="I775">
        <v>119</v>
      </c>
    </row>
    <row r="776" spans="1:9" x14ac:dyDescent="0.25">
      <c r="A776" t="s">
        <v>651</v>
      </c>
      <c r="B776" t="s">
        <v>4254</v>
      </c>
      <c r="C776" s="1"/>
      <c r="D776" t="s">
        <v>9</v>
      </c>
      <c r="E776" s="1">
        <v>41995.333333333336</v>
      </c>
      <c r="F776" t="s">
        <v>10</v>
      </c>
      <c r="G776" s="1">
        <v>42073.801759259259</v>
      </c>
      <c r="H776">
        <v>28</v>
      </c>
      <c r="I776">
        <v>106</v>
      </c>
    </row>
    <row r="777" spans="1:9" x14ac:dyDescent="0.25">
      <c r="A777" t="s">
        <v>652</v>
      </c>
      <c r="B777" t="s">
        <v>4254</v>
      </c>
      <c r="C777" s="1"/>
      <c r="D777" t="s">
        <v>9</v>
      </c>
      <c r="E777" s="1">
        <v>41976.333333333336</v>
      </c>
      <c r="F777" t="s">
        <v>10</v>
      </c>
      <c r="G777" s="1">
        <v>42074.765474537038</v>
      </c>
      <c r="H777">
        <v>27</v>
      </c>
      <c r="I777">
        <v>125</v>
      </c>
    </row>
    <row r="778" spans="1:9" x14ac:dyDescent="0.25">
      <c r="A778" t="s">
        <v>653</v>
      </c>
      <c r="B778" t="s">
        <v>4254</v>
      </c>
      <c r="C778" s="1"/>
      <c r="D778" t="s">
        <v>9</v>
      </c>
      <c r="E778" s="1">
        <v>41982.333333333336</v>
      </c>
      <c r="F778" t="s">
        <v>10</v>
      </c>
      <c r="G778" s="1">
        <v>42061.762708333335</v>
      </c>
      <c r="H778">
        <v>40</v>
      </c>
      <c r="I778">
        <v>119</v>
      </c>
    </row>
    <row r="779" spans="1:9" x14ac:dyDescent="0.25">
      <c r="A779" t="s">
        <v>654</v>
      </c>
      <c r="B779" t="s">
        <v>4254</v>
      </c>
      <c r="C779" s="1"/>
      <c r="D779" t="s">
        <v>9</v>
      </c>
      <c r="E779" s="1">
        <v>42006.333333333336</v>
      </c>
      <c r="F779" t="s">
        <v>10</v>
      </c>
      <c r="G779" s="1">
        <v>42082.69332175926</v>
      </c>
      <c r="H779">
        <v>19</v>
      </c>
      <c r="I779">
        <v>95</v>
      </c>
    </row>
    <row r="780" spans="1:9" x14ac:dyDescent="0.25">
      <c r="A780" t="s">
        <v>655</v>
      </c>
      <c r="B780" t="s">
        <v>4254</v>
      </c>
      <c r="C780" s="1"/>
      <c r="D780" t="s">
        <v>9</v>
      </c>
      <c r="E780" s="1">
        <v>41988.333333333336</v>
      </c>
      <c r="F780" t="s">
        <v>10</v>
      </c>
      <c r="G780" s="1">
        <v>42053.682974537034</v>
      </c>
      <c r="H780">
        <v>48</v>
      </c>
      <c r="I780">
        <v>113</v>
      </c>
    </row>
    <row r="781" spans="1:9" x14ac:dyDescent="0.25">
      <c r="A781" t="s">
        <v>656</v>
      </c>
      <c r="B781" t="s">
        <v>4254</v>
      </c>
      <c r="C781" s="1"/>
      <c r="D781" t="s">
        <v>9</v>
      </c>
      <c r="E781" s="1">
        <v>41988.333333333336</v>
      </c>
      <c r="F781" t="s">
        <v>11</v>
      </c>
      <c r="G781" s="1">
        <v>42096.635277777779</v>
      </c>
      <c r="H781">
        <v>5</v>
      </c>
      <c r="I781">
        <v>113</v>
      </c>
    </row>
    <row r="782" spans="1:9" x14ac:dyDescent="0.25">
      <c r="A782" t="s">
        <v>657</v>
      </c>
      <c r="B782" t="s">
        <v>4254</v>
      </c>
      <c r="C782" s="1"/>
      <c r="D782" t="s">
        <v>9</v>
      </c>
      <c r="E782" s="1">
        <v>41988.333333333336</v>
      </c>
      <c r="F782" t="s">
        <v>11</v>
      </c>
      <c r="G782" s="1">
        <v>42095.816759259258</v>
      </c>
      <c r="H782">
        <v>6</v>
      </c>
      <c r="I782">
        <v>113</v>
      </c>
    </row>
    <row r="783" spans="1:9" x14ac:dyDescent="0.25">
      <c r="A783" t="s">
        <v>658</v>
      </c>
      <c r="B783" t="s">
        <v>4254</v>
      </c>
      <c r="C783" s="1"/>
      <c r="D783" t="s">
        <v>9</v>
      </c>
      <c r="E783" s="1">
        <v>41964.333333333336</v>
      </c>
      <c r="F783" t="s">
        <v>10</v>
      </c>
      <c r="G783" s="1">
        <v>42062.028923611113</v>
      </c>
      <c r="H783">
        <v>39</v>
      </c>
      <c r="I783">
        <v>137</v>
      </c>
    </row>
    <row r="784" spans="1:9" x14ac:dyDescent="0.25">
      <c r="A784" t="s">
        <v>659</v>
      </c>
      <c r="B784" t="s">
        <v>4254</v>
      </c>
      <c r="C784" s="1"/>
      <c r="D784" t="s">
        <v>9</v>
      </c>
      <c r="E784" s="1">
        <v>41988.333333333336</v>
      </c>
      <c r="F784" t="s">
        <v>11</v>
      </c>
      <c r="G784" s="1">
        <v>42094.946168981478</v>
      </c>
      <c r="H784">
        <v>7</v>
      </c>
      <c r="I784">
        <v>113</v>
      </c>
    </row>
    <row r="785" spans="1:9" x14ac:dyDescent="0.25">
      <c r="A785" t="s">
        <v>660</v>
      </c>
      <c r="B785" t="s">
        <v>4254</v>
      </c>
      <c r="C785" s="1"/>
      <c r="D785" t="s">
        <v>9</v>
      </c>
      <c r="E785" s="1">
        <v>41988.333333333336</v>
      </c>
      <c r="F785" t="s">
        <v>10</v>
      </c>
      <c r="G785" s="1">
        <v>42067.96429398148</v>
      </c>
      <c r="H785">
        <v>34</v>
      </c>
      <c r="I785">
        <v>113</v>
      </c>
    </row>
    <row r="786" spans="1:9" x14ac:dyDescent="0.25">
      <c r="A786" t="s">
        <v>661</v>
      </c>
      <c r="B786" t="s">
        <v>4254</v>
      </c>
      <c r="C786" s="1"/>
      <c r="D786" t="s">
        <v>9</v>
      </c>
      <c r="E786" s="1">
        <v>41988.333333333336</v>
      </c>
      <c r="F786" t="s">
        <v>10</v>
      </c>
      <c r="G786" s="1">
        <v>42054.743888888886</v>
      </c>
      <c r="H786">
        <v>47</v>
      </c>
      <c r="I786">
        <v>113</v>
      </c>
    </row>
    <row r="787" spans="1:9" x14ac:dyDescent="0.25">
      <c r="A787" t="s">
        <v>662</v>
      </c>
      <c r="B787" t="s">
        <v>4254</v>
      </c>
      <c r="C787" s="1"/>
      <c r="D787" t="s">
        <v>9</v>
      </c>
      <c r="E787" s="1">
        <v>41992.333333333336</v>
      </c>
      <c r="F787" t="s">
        <v>10</v>
      </c>
      <c r="G787" s="1">
        <v>42062.949918981481</v>
      </c>
      <c r="H787">
        <v>39</v>
      </c>
      <c r="I787">
        <v>109</v>
      </c>
    </row>
    <row r="788" spans="1:9" x14ac:dyDescent="0.25">
      <c r="A788" t="s">
        <v>663</v>
      </c>
      <c r="B788" t="s">
        <v>4254</v>
      </c>
      <c r="C788" s="1"/>
      <c r="D788" t="s">
        <v>9</v>
      </c>
      <c r="E788" s="1">
        <v>42003.333333333336</v>
      </c>
      <c r="F788" t="s">
        <v>11</v>
      </c>
      <c r="G788" s="1">
        <v>42094.947013888886</v>
      </c>
      <c r="H788">
        <v>7</v>
      </c>
      <c r="I788">
        <v>98</v>
      </c>
    </row>
    <row r="789" spans="1:9" x14ac:dyDescent="0.25">
      <c r="A789" t="s">
        <v>664</v>
      </c>
      <c r="B789" t="s">
        <v>4254</v>
      </c>
      <c r="C789" s="1"/>
      <c r="D789" t="s">
        <v>9</v>
      </c>
      <c r="E789" s="1">
        <v>42017.333333333336</v>
      </c>
      <c r="F789" t="s">
        <v>10</v>
      </c>
      <c r="G789" s="1">
        <v>42073.925983796296</v>
      </c>
      <c r="H789">
        <v>28</v>
      </c>
      <c r="I789">
        <v>84</v>
      </c>
    </row>
    <row r="790" spans="1:9" x14ac:dyDescent="0.25">
      <c r="A790" t="s">
        <v>665</v>
      </c>
      <c r="B790" t="s">
        <v>4254</v>
      </c>
      <c r="C790" s="1"/>
      <c r="D790" t="s">
        <v>9</v>
      </c>
      <c r="E790" s="1">
        <v>42006.333333333336</v>
      </c>
      <c r="F790" t="s">
        <v>10</v>
      </c>
      <c r="G790" s="1">
        <v>42068.665949074071</v>
      </c>
      <c r="H790">
        <v>33</v>
      </c>
      <c r="I790">
        <v>95</v>
      </c>
    </row>
    <row r="791" spans="1:9" x14ac:dyDescent="0.25">
      <c r="A791" t="s">
        <v>666</v>
      </c>
      <c r="B791" t="s">
        <v>4254</v>
      </c>
      <c r="C791" s="1"/>
      <c r="D791" t="s">
        <v>9</v>
      </c>
      <c r="E791" s="1">
        <v>42011.333333333336</v>
      </c>
      <c r="F791" t="s">
        <v>10</v>
      </c>
      <c r="G791" s="1">
        <v>42086.980798611112</v>
      </c>
      <c r="H791">
        <v>15</v>
      </c>
      <c r="I791">
        <v>90</v>
      </c>
    </row>
    <row r="792" spans="1:9" x14ac:dyDescent="0.25">
      <c r="A792" t="s">
        <v>667</v>
      </c>
      <c r="B792" t="s">
        <v>4254</v>
      </c>
      <c r="C792" s="1"/>
      <c r="D792" t="s">
        <v>9</v>
      </c>
      <c r="E792" s="1">
        <v>42009.333333333336</v>
      </c>
      <c r="F792" t="s">
        <v>10</v>
      </c>
      <c r="G792" s="1">
        <v>42075.637835648151</v>
      </c>
      <c r="H792">
        <v>26</v>
      </c>
      <c r="I792">
        <v>92</v>
      </c>
    </row>
    <row r="793" spans="1:9" x14ac:dyDescent="0.25">
      <c r="A793" t="s">
        <v>668</v>
      </c>
      <c r="B793" t="s">
        <v>4254</v>
      </c>
      <c r="C793" s="1"/>
      <c r="D793" t="s">
        <v>9</v>
      </c>
      <c r="E793" s="1">
        <v>42009.333333333336</v>
      </c>
      <c r="F793" t="s">
        <v>10</v>
      </c>
      <c r="G793" s="1">
        <v>42073.925324074073</v>
      </c>
      <c r="H793">
        <v>28</v>
      </c>
      <c r="I793">
        <v>92</v>
      </c>
    </row>
    <row r="794" spans="1:9" x14ac:dyDescent="0.25">
      <c r="A794" t="s">
        <v>669</v>
      </c>
      <c r="B794" t="s">
        <v>4254</v>
      </c>
      <c r="C794" s="1"/>
      <c r="D794" t="s">
        <v>9</v>
      </c>
      <c r="E794" s="1">
        <v>42002.333333333336</v>
      </c>
      <c r="F794" t="s">
        <v>10</v>
      </c>
      <c r="G794" s="1">
        <v>42083.644456018519</v>
      </c>
      <c r="H794">
        <v>18</v>
      </c>
      <c r="I794">
        <v>99</v>
      </c>
    </row>
    <row r="795" spans="1:9" x14ac:dyDescent="0.25">
      <c r="A795" t="s">
        <v>670</v>
      </c>
      <c r="B795" t="s">
        <v>4254</v>
      </c>
      <c r="C795" s="1"/>
      <c r="D795" t="s">
        <v>9</v>
      </c>
      <c r="E795" s="1">
        <v>42024.333333333336</v>
      </c>
      <c r="F795" t="s">
        <v>10</v>
      </c>
      <c r="G795" s="1">
        <v>42096.796944444446</v>
      </c>
      <c r="H795">
        <v>5</v>
      </c>
      <c r="I795">
        <v>77</v>
      </c>
    </row>
    <row r="796" spans="1:9" x14ac:dyDescent="0.25">
      <c r="A796" t="s">
        <v>671</v>
      </c>
      <c r="B796" t="s">
        <v>4254</v>
      </c>
      <c r="C796" s="1"/>
      <c r="D796" t="s">
        <v>9</v>
      </c>
      <c r="E796" s="1">
        <v>42009.333333333336</v>
      </c>
      <c r="F796" t="s">
        <v>10</v>
      </c>
      <c r="G796" s="1">
        <v>42081.838750000003</v>
      </c>
      <c r="H796">
        <v>20</v>
      </c>
      <c r="I796">
        <v>92</v>
      </c>
    </row>
    <row r="797" spans="1:9" x14ac:dyDescent="0.25">
      <c r="A797" t="s">
        <v>672</v>
      </c>
      <c r="B797" t="s">
        <v>4254</v>
      </c>
      <c r="C797" s="1"/>
      <c r="D797" t="s">
        <v>9</v>
      </c>
      <c r="E797" s="1">
        <v>42013.333333333336</v>
      </c>
      <c r="F797" t="s">
        <v>10</v>
      </c>
      <c r="G797" s="1">
        <v>42079.941157407404</v>
      </c>
      <c r="H797">
        <v>22</v>
      </c>
      <c r="I797">
        <v>88</v>
      </c>
    </row>
    <row r="798" spans="1:9" x14ac:dyDescent="0.25">
      <c r="A798" t="s">
        <v>673</v>
      </c>
      <c r="B798" t="s">
        <v>4254</v>
      </c>
      <c r="C798" s="1"/>
      <c r="D798" t="s">
        <v>9</v>
      </c>
      <c r="E798" s="1">
        <v>42002.333333333336</v>
      </c>
      <c r="F798" t="s">
        <v>10</v>
      </c>
      <c r="G798" s="1">
        <v>42081.74858796296</v>
      </c>
      <c r="H798">
        <v>20</v>
      </c>
      <c r="I798">
        <v>99</v>
      </c>
    </row>
    <row r="799" spans="1:9" x14ac:dyDescent="0.25">
      <c r="A799" t="s">
        <v>674</v>
      </c>
      <c r="B799" t="s">
        <v>4254</v>
      </c>
      <c r="C799" s="1"/>
      <c r="D799" t="s">
        <v>9</v>
      </c>
      <c r="E799" s="1">
        <v>42016.333333333336</v>
      </c>
      <c r="F799" t="s">
        <v>10</v>
      </c>
      <c r="G799" s="1">
        <v>42083.761990740742</v>
      </c>
      <c r="H799">
        <v>18</v>
      </c>
      <c r="I799">
        <v>85</v>
      </c>
    </row>
    <row r="800" spans="1:9" x14ac:dyDescent="0.25">
      <c r="A800" t="s">
        <v>675</v>
      </c>
      <c r="B800" t="s">
        <v>4254</v>
      </c>
      <c r="C800" s="1"/>
      <c r="D800" t="s">
        <v>9</v>
      </c>
      <c r="E800" s="1">
        <v>42011.333333333336</v>
      </c>
      <c r="F800" t="s">
        <v>10</v>
      </c>
      <c r="G800" s="1">
        <v>42072.939259259256</v>
      </c>
      <c r="H800">
        <v>29</v>
      </c>
      <c r="I800">
        <v>90</v>
      </c>
    </row>
    <row r="801" spans="1:9" x14ac:dyDescent="0.25">
      <c r="A801" t="s">
        <v>676</v>
      </c>
      <c r="B801" t="s">
        <v>4254</v>
      </c>
      <c r="C801" s="1"/>
      <c r="D801" t="s">
        <v>9</v>
      </c>
      <c r="E801" s="1">
        <v>42019.333333333336</v>
      </c>
      <c r="F801" t="s">
        <v>10</v>
      </c>
      <c r="G801" s="1">
        <v>42082.992986111109</v>
      </c>
      <c r="H801">
        <v>19</v>
      </c>
      <c r="I801">
        <v>82</v>
      </c>
    </row>
    <row r="802" spans="1:9" x14ac:dyDescent="0.25">
      <c r="A802" t="s">
        <v>677</v>
      </c>
      <c r="B802" t="s">
        <v>4254</v>
      </c>
      <c r="C802" s="1"/>
      <c r="D802" t="s">
        <v>9</v>
      </c>
      <c r="E802" s="1">
        <v>42004.333333333336</v>
      </c>
      <c r="F802" t="s">
        <v>10</v>
      </c>
      <c r="G802" s="1">
        <v>42082.992222222223</v>
      </c>
      <c r="H802">
        <v>19</v>
      </c>
      <c r="I802">
        <v>97</v>
      </c>
    </row>
    <row r="803" spans="1:9" x14ac:dyDescent="0.25">
      <c r="A803" t="s">
        <v>678</v>
      </c>
      <c r="B803" t="s">
        <v>4254</v>
      </c>
      <c r="C803" s="1"/>
      <c r="D803" t="s">
        <v>9</v>
      </c>
      <c r="E803" s="1">
        <v>42024.333333333336</v>
      </c>
      <c r="F803" t="s">
        <v>10</v>
      </c>
      <c r="G803" s="1">
        <v>42069.800312500003</v>
      </c>
      <c r="H803">
        <v>32</v>
      </c>
      <c r="I803">
        <v>77</v>
      </c>
    </row>
    <row r="804" spans="1:9" x14ac:dyDescent="0.25">
      <c r="A804" t="s">
        <v>679</v>
      </c>
      <c r="B804" t="s">
        <v>4254</v>
      </c>
      <c r="C804" s="1"/>
      <c r="D804" t="s">
        <v>9</v>
      </c>
      <c r="E804" s="1">
        <v>42019.333333333336</v>
      </c>
      <c r="F804" t="s">
        <v>10</v>
      </c>
      <c r="G804" s="1">
        <v>42076.987905092596</v>
      </c>
      <c r="H804">
        <v>25</v>
      </c>
      <c r="I804">
        <v>82</v>
      </c>
    </row>
    <row r="805" spans="1:9" x14ac:dyDescent="0.25">
      <c r="A805" t="s">
        <v>680</v>
      </c>
      <c r="B805" t="s">
        <v>4254</v>
      </c>
      <c r="C805" s="1"/>
      <c r="D805" t="s">
        <v>9</v>
      </c>
      <c r="E805" s="1">
        <v>42019.333333333336</v>
      </c>
      <c r="F805" t="s">
        <v>10</v>
      </c>
      <c r="G805" s="1">
        <v>42086.643252314818</v>
      </c>
      <c r="H805">
        <v>15</v>
      </c>
      <c r="I805">
        <v>82</v>
      </c>
    </row>
    <row r="806" spans="1:9" x14ac:dyDescent="0.25">
      <c r="A806" t="s">
        <v>681</v>
      </c>
      <c r="B806" t="s">
        <v>4254</v>
      </c>
      <c r="C806" s="1"/>
      <c r="D806" t="s">
        <v>9</v>
      </c>
      <c r="E806" s="1">
        <v>42019.333333333336</v>
      </c>
      <c r="F806" t="s">
        <v>10</v>
      </c>
      <c r="G806" s="1">
        <v>42096.961111111108</v>
      </c>
      <c r="H806">
        <v>5</v>
      </c>
      <c r="I806">
        <v>82</v>
      </c>
    </row>
    <row r="807" spans="1:9" x14ac:dyDescent="0.25">
      <c r="A807" t="s">
        <v>682</v>
      </c>
      <c r="B807" t="s">
        <v>4254</v>
      </c>
      <c r="C807" s="1"/>
      <c r="D807" t="s">
        <v>9</v>
      </c>
      <c r="E807" s="1">
        <v>42019.333333333336</v>
      </c>
      <c r="F807" t="s">
        <v>10</v>
      </c>
      <c r="G807" s="1">
        <v>42087.785150462965</v>
      </c>
      <c r="H807">
        <v>14</v>
      </c>
      <c r="I807">
        <v>82</v>
      </c>
    </row>
    <row r="808" spans="1:9" x14ac:dyDescent="0.25">
      <c r="A808" t="s">
        <v>683</v>
      </c>
      <c r="B808" t="s">
        <v>4254</v>
      </c>
      <c r="C808" s="1"/>
      <c r="D808" t="s">
        <v>9</v>
      </c>
      <c r="E808" s="1">
        <v>42025.333333333336</v>
      </c>
      <c r="F808" t="s">
        <v>10</v>
      </c>
      <c r="G808" s="1">
        <v>42082.650902777779</v>
      </c>
      <c r="H808">
        <v>19</v>
      </c>
      <c r="I808">
        <v>76</v>
      </c>
    </row>
    <row r="809" spans="1:9" x14ac:dyDescent="0.25">
      <c r="A809" t="s">
        <v>4712</v>
      </c>
      <c r="B809" t="s">
        <v>4254</v>
      </c>
      <c r="C809" s="1"/>
      <c r="D809" t="s">
        <v>9</v>
      </c>
      <c r="E809" s="1">
        <v>42038.333333333336</v>
      </c>
      <c r="F809" t="s">
        <v>10</v>
      </c>
      <c r="G809" s="1">
        <v>42089.974340277775</v>
      </c>
      <c r="H809">
        <v>12</v>
      </c>
      <c r="I809">
        <v>63</v>
      </c>
    </row>
    <row r="810" spans="1:9" x14ac:dyDescent="0.25">
      <c r="A810" t="s">
        <v>684</v>
      </c>
      <c r="B810" t="s">
        <v>4254</v>
      </c>
      <c r="C810" s="1"/>
      <c r="D810" t="s">
        <v>9</v>
      </c>
      <c r="E810" s="1">
        <v>42030.333333333336</v>
      </c>
      <c r="F810" t="s">
        <v>10</v>
      </c>
      <c r="G810" s="1">
        <v>42083.953969907408</v>
      </c>
      <c r="H810">
        <v>18</v>
      </c>
      <c r="I810">
        <v>71</v>
      </c>
    </row>
    <row r="811" spans="1:9" x14ac:dyDescent="0.25">
      <c r="A811" t="s">
        <v>4713</v>
      </c>
      <c r="B811" t="s">
        <v>4254</v>
      </c>
      <c r="C811" s="1"/>
      <c r="D811" t="s">
        <v>9</v>
      </c>
      <c r="E811" s="1">
        <v>42033.333333333336</v>
      </c>
      <c r="F811" t="s">
        <v>10</v>
      </c>
      <c r="G811" s="1">
        <v>42089.98877314815</v>
      </c>
      <c r="H811">
        <v>12</v>
      </c>
      <c r="I811">
        <v>68</v>
      </c>
    </row>
    <row r="812" spans="1:9" x14ac:dyDescent="0.25">
      <c r="A812" t="s">
        <v>685</v>
      </c>
      <c r="B812" t="s">
        <v>4254</v>
      </c>
      <c r="C812" s="1"/>
      <c r="D812" t="s">
        <v>9</v>
      </c>
      <c r="E812" s="1">
        <v>42030.333333333336</v>
      </c>
      <c r="F812" t="s">
        <v>23</v>
      </c>
      <c r="G812" s="1">
        <v>42072.577731481484</v>
      </c>
      <c r="H812">
        <v>29</v>
      </c>
      <c r="I812">
        <v>71</v>
      </c>
    </row>
    <row r="813" spans="1:9" x14ac:dyDescent="0.25">
      <c r="A813" t="s">
        <v>4714</v>
      </c>
      <c r="B813" t="s">
        <v>4254</v>
      </c>
      <c r="C813" s="1"/>
      <c r="D813" t="s">
        <v>9</v>
      </c>
      <c r="E813" s="1">
        <v>42033.333333333336</v>
      </c>
      <c r="F813" t="s">
        <v>10</v>
      </c>
      <c r="G813" s="1">
        <v>42093.888668981483</v>
      </c>
      <c r="H813">
        <v>8</v>
      </c>
      <c r="I813">
        <v>68</v>
      </c>
    </row>
    <row r="814" spans="1:9" x14ac:dyDescent="0.25">
      <c r="A814" t="s">
        <v>686</v>
      </c>
      <c r="B814" t="s">
        <v>4254</v>
      </c>
      <c r="C814" s="1"/>
      <c r="D814" t="s">
        <v>9</v>
      </c>
      <c r="E814" s="1">
        <v>42026.333333333336</v>
      </c>
      <c r="F814" t="s">
        <v>10</v>
      </c>
      <c r="G814" s="1">
        <v>42076.986041666663</v>
      </c>
      <c r="H814">
        <v>25</v>
      </c>
      <c r="I814">
        <v>75</v>
      </c>
    </row>
    <row r="815" spans="1:9" x14ac:dyDescent="0.25">
      <c r="A815" t="s">
        <v>687</v>
      </c>
      <c r="B815" t="s">
        <v>4254</v>
      </c>
      <c r="C815" s="1"/>
      <c r="D815" t="s">
        <v>9</v>
      </c>
      <c r="E815" s="1">
        <v>42032.333333333336</v>
      </c>
      <c r="F815" t="s">
        <v>10</v>
      </c>
      <c r="G815" s="1">
        <v>42087.624930555554</v>
      </c>
      <c r="H815">
        <v>14</v>
      </c>
      <c r="I815">
        <v>69</v>
      </c>
    </row>
    <row r="816" spans="1:9" x14ac:dyDescent="0.25">
      <c r="A816" t="s">
        <v>4715</v>
      </c>
      <c r="B816" t="s">
        <v>4254</v>
      </c>
      <c r="C816" s="1"/>
      <c r="D816" t="s">
        <v>9</v>
      </c>
      <c r="E816" s="1">
        <v>42034.333333333336</v>
      </c>
      <c r="F816" t="s">
        <v>10</v>
      </c>
      <c r="G816" s="1">
        <v>42089.989363425928</v>
      </c>
      <c r="H816">
        <v>12</v>
      </c>
      <c r="I816">
        <v>67</v>
      </c>
    </row>
    <row r="817" spans="1:9" x14ac:dyDescent="0.25">
      <c r="A817" t="s">
        <v>4716</v>
      </c>
      <c r="B817" t="s">
        <v>4254</v>
      </c>
      <c r="C817" s="1"/>
      <c r="D817" t="s">
        <v>9</v>
      </c>
      <c r="E817" s="1">
        <v>42038.333333333336</v>
      </c>
      <c r="F817" t="s">
        <v>10</v>
      </c>
      <c r="G817" s="1">
        <v>42083.948750000003</v>
      </c>
      <c r="H817">
        <v>18</v>
      </c>
      <c r="I817">
        <v>63</v>
      </c>
    </row>
    <row r="818" spans="1:9" x14ac:dyDescent="0.25">
      <c r="A818" t="s">
        <v>4717</v>
      </c>
      <c r="B818" t="s">
        <v>4254</v>
      </c>
      <c r="C818" s="1"/>
      <c r="D818" t="s">
        <v>9</v>
      </c>
      <c r="E818" s="1">
        <v>42039.333333333336</v>
      </c>
      <c r="F818" t="s">
        <v>10</v>
      </c>
      <c r="G818" s="1">
        <v>42087.986400462964</v>
      </c>
      <c r="H818">
        <v>14</v>
      </c>
      <c r="I818">
        <v>62</v>
      </c>
    </row>
    <row r="819" spans="1:9" x14ac:dyDescent="0.25">
      <c r="A819" t="s">
        <v>4718</v>
      </c>
      <c r="B819" t="s">
        <v>4254</v>
      </c>
      <c r="C819" s="1"/>
      <c r="D819" t="s">
        <v>9</v>
      </c>
      <c r="E819" s="1">
        <v>42038.333333333336</v>
      </c>
      <c r="F819" t="s">
        <v>10</v>
      </c>
      <c r="G819" s="1">
        <v>42082.659236111111</v>
      </c>
      <c r="H819">
        <v>19</v>
      </c>
      <c r="I819">
        <v>63</v>
      </c>
    </row>
    <row r="820" spans="1:9" x14ac:dyDescent="0.25">
      <c r="A820" t="s">
        <v>688</v>
      </c>
      <c r="B820" t="s">
        <v>4361</v>
      </c>
      <c r="C820" s="1"/>
      <c r="D820" t="s">
        <v>9</v>
      </c>
      <c r="E820" s="1">
        <v>41940.291666666664</v>
      </c>
      <c r="F820" t="s">
        <v>10</v>
      </c>
      <c r="G820" s="1">
        <v>42032.728055555555</v>
      </c>
      <c r="H820">
        <v>69</v>
      </c>
      <c r="I820">
        <v>161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13"/>
  <sheetViews>
    <sheetView workbookViewId="0">
      <selection activeCell="C2" sqref="C2:C1313"/>
    </sheetView>
  </sheetViews>
  <sheetFormatPr defaultRowHeight="15" x14ac:dyDescent="0.25"/>
  <cols>
    <col min="1" max="1" width="11" bestFit="1" customWidth="1"/>
    <col min="2" max="2" width="22.140625" bestFit="1" customWidth="1"/>
    <col min="3" max="3" width="21" bestFit="1" customWidth="1"/>
    <col min="4" max="4" width="29.140625" customWidth="1"/>
    <col min="5" max="5" width="18.7109375" bestFit="1" customWidth="1"/>
    <col min="6" max="6" width="7.85546875" bestFit="1" customWidth="1"/>
    <col min="7" max="7" width="6" bestFit="1" customWidth="1"/>
    <col min="8" max="8" width="20.42578125" customWidth="1"/>
    <col min="9" max="9" width="20.7109375" bestFit="1" customWidth="1"/>
    <col min="10" max="10" width="7.7109375" bestFit="1" customWidth="1"/>
    <col min="11" max="11" width="12.28515625" bestFit="1" customWidth="1"/>
    <col min="12" max="12" width="12.5703125" bestFit="1" customWidth="1"/>
    <col min="13" max="13" width="16" bestFit="1" customWidth="1"/>
    <col min="14" max="14" width="19" bestFit="1" customWidth="1"/>
    <col min="15" max="15" width="16.5703125" bestFit="1" customWidth="1"/>
    <col min="16" max="16" width="19.140625" bestFit="1" customWidth="1"/>
    <col min="17" max="17" width="16.42578125" bestFit="1" customWidth="1"/>
    <col min="18" max="18" width="7.42578125" bestFit="1" customWidth="1"/>
    <col min="19" max="19" width="13.7109375" bestFit="1" customWidth="1"/>
    <col min="20" max="20" width="16.28515625" bestFit="1" customWidth="1"/>
    <col min="21" max="21" width="13.28515625" bestFit="1" customWidth="1"/>
    <col min="22" max="22" width="12.140625" bestFit="1" customWidth="1"/>
    <col min="23" max="23" width="37.85546875" bestFit="1" customWidth="1"/>
    <col min="24" max="24" width="18.140625" bestFit="1" customWidth="1"/>
    <col min="25" max="25" width="21" bestFit="1" customWidth="1"/>
    <col min="26" max="26" width="23.28515625" bestFit="1" customWidth="1"/>
    <col min="27" max="27" width="18" bestFit="1" customWidth="1"/>
    <col min="28" max="28" width="15.85546875" bestFit="1" customWidth="1"/>
    <col min="29" max="29" width="7.85546875" bestFit="1" customWidth="1"/>
    <col min="30" max="30" width="8.28515625" bestFit="1" customWidth="1"/>
    <col min="31" max="31" width="11.7109375" bestFit="1" customWidth="1"/>
    <col min="32" max="32" width="18.140625" bestFit="1" customWidth="1"/>
    <col min="33" max="33" width="21.28515625" bestFit="1" customWidth="1"/>
    <col min="34" max="34" width="34.42578125" bestFit="1" customWidth="1"/>
    <col min="35" max="35" width="15.7109375" bestFit="1" customWidth="1"/>
    <col min="36" max="36" width="16.5703125" bestFit="1" customWidth="1"/>
    <col min="37" max="37" width="17" bestFit="1" customWidth="1"/>
    <col min="38" max="38" width="23.7109375" bestFit="1" customWidth="1"/>
    <col min="39" max="39" width="21.85546875" bestFit="1" customWidth="1"/>
    <col min="40" max="40" width="26" bestFit="1" customWidth="1"/>
    <col min="41" max="41" width="24.28515625" bestFit="1" customWidth="1"/>
  </cols>
  <sheetData>
    <row r="1" spans="1:41" x14ac:dyDescent="0.25">
      <c r="A1" t="s">
        <v>689</v>
      </c>
      <c r="B1" t="s">
        <v>690</v>
      </c>
      <c r="C1" t="s">
        <v>691</v>
      </c>
      <c r="D1" t="s">
        <v>692</v>
      </c>
      <c r="E1" t="s">
        <v>693</v>
      </c>
      <c r="F1" t="s">
        <v>694</v>
      </c>
      <c r="G1" t="s">
        <v>695</v>
      </c>
      <c r="H1" t="s">
        <v>696</v>
      </c>
      <c r="I1" t="s">
        <v>697</v>
      </c>
      <c r="J1" t="s">
        <v>698</v>
      </c>
      <c r="K1" t="s">
        <v>699</v>
      </c>
      <c r="L1" t="s">
        <v>700</v>
      </c>
      <c r="M1" t="s">
        <v>701</v>
      </c>
      <c r="N1" t="s">
        <v>702</v>
      </c>
      <c r="O1" t="s">
        <v>703</v>
      </c>
      <c r="P1" t="s">
        <v>704</v>
      </c>
      <c r="Q1" t="s">
        <v>705</v>
      </c>
      <c r="R1" t="s">
        <v>706</v>
      </c>
      <c r="S1" t="s">
        <v>707</v>
      </c>
      <c r="T1" t="s">
        <v>708</v>
      </c>
      <c r="U1" t="s">
        <v>709</v>
      </c>
      <c r="V1" t="s">
        <v>710</v>
      </c>
      <c r="W1" t="s">
        <v>711</v>
      </c>
      <c r="X1" t="s">
        <v>712</v>
      </c>
      <c r="Y1" t="s">
        <v>713</v>
      </c>
      <c r="Z1" t="s">
        <v>714</v>
      </c>
      <c r="AA1" t="s">
        <v>715</v>
      </c>
      <c r="AB1" t="s">
        <v>716</v>
      </c>
      <c r="AC1" t="s">
        <v>717</v>
      </c>
      <c r="AD1" t="s">
        <v>718</v>
      </c>
      <c r="AE1" t="s">
        <v>719</v>
      </c>
      <c r="AF1" t="s">
        <v>720</v>
      </c>
      <c r="AG1" t="s">
        <v>721</v>
      </c>
      <c r="AH1" t="s">
        <v>722</v>
      </c>
      <c r="AI1" t="s">
        <v>723</v>
      </c>
      <c r="AJ1" t="s">
        <v>724</v>
      </c>
      <c r="AK1" t="s">
        <v>725</v>
      </c>
      <c r="AL1" t="s">
        <v>726</v>
      </c>
      <c r="AM1" t="s">
        <v>727</v>
      </c>
      <c r="AN1" t="s">
        <v>728</v>
      </c>
      <c r="AO1" t="s">
        <v>729</v>
      </c>
    </row>
    <row r="2" spans="1:41" x14ac:dyDescent="0.25">
      <c r="A2" t="s">
        <v>742</v>
      </c>
      <c r="B2" t="s">
        <v>730</v>
      </c>
      <c r="C2" t="s">
        <v>740</v>
      </c>
      <c r="D2" t="s">
        <v>743</v>
      </c>
      <c r="E2" t="s">
        <v>740</v>
      </c>
      <c r="F2" t="s">
        <v>733</v>
      </c>
      <c r="G2" t="s">
        <v>744</v>
      </c>
      <c r="H2" t="s">
        <v>124</v>
      </c>
      <c r="I2" t="s">
        <v>323</v>
      </c>
      <c r="J2">
        <v>1538</v>
      </c>
      <c r="K2" t="s">
        <v>737</v>
      </c>
      <c r="L2" t="s">
        <v>738</v>
      </c>
      <c r="M2" s="1">
        <v>41032.291666666664</v>
      </c>
      <c r="N2" s="1">
        <v>41261.457638888889</v>
      </c>
      <c r="O2" s="1">
        <v>41262.291666666664</v>
      </c>
      <c r="P2" s="1"/>
      <c r="Q2" s="1">
        <v>42003</v>
      </c>
      <c r="S2">
        <v>1075</v>
      </c>
      <c r="T2" t="s">
        <v>745</v>
      </c>
      <c r="U2">
        <v>1023</v>
      </c>
      <c r="V2">
        <v>1044.75</v>
      </c>
      <c r="W2">
        <v>1075</v>
      </c>
      <c r="X2">
        <v>0.69895968790630003</v>
      </c>
      <c r="Y2">
        <v>75</v>
      </c>
      <c r="Z2">
        <v>23</v>
      </c>
      <c r="AA2">
        <v>-52</v>
      </c>
      <c r="AB2" s="1">
        <v>42023.407199074078</v>
      </c>
      <c r="AC2">
        <v>70</v>
      </c>
      <c r="AD2">
        <v>10</v>
      </c>
      <c r="AE2">
        <v>1</v>
      </c>
      <c r="AG2" s="1"/>
      <c r="AI2">
        <v>0</v>
      </c>
      <c r="AJ2">
        <v>0</v>
      </c>
      <c r="AK2">
        <v>0</v>
      </c>
    </row>
    <row r="3" spans="1:41" x14ac:dyDescent="0.25">
      <c r="A3" t="s">
        <v>749</v>
      </c>
      <c r="B3" t="s">
        <v>730</v>
      </c>
      <c r="C3" t="s">
        <v>731</v>
      </c>
      <c r="D3" t="s">
        <v>750</v>
      </c>
      <c r="E3" t="s">
        <v>746</v>
      </c>
      <c r="F3" t="s">
        <v>733</v>
      </c>
      <c r="G3" t="s">
        <v>751</v>
      </c>
      <c r="H3" t="s">
        <v>124</v>
      </c>
      <c r="I3" t="s">
        <v>323</v>
      </c>
      <c r="J3">
        <v>2430</v>
      </c>
      <c r="K3" t="s">
        <v>752</v>
      </c>
      <c r="L3" t="s">
        <v>735</v>
      </c>
      <c r="M3" s="1">
        <v>40906.333333333336</v>
      </c>
      <c r="N3" s="1">
        <v>40926.333333333336</v>
      </c>
      <c r="O3" s="1">
        <v>40927.291666666664</v>
      </c>
      <c r="P3" s="1"/>
      <c r="Q3" s="1">
        <v>42075</v>
      </c>
      <c r="S3">
        <v>1095</v>
      </c>
      <c r="T3" t="s">
        <v>753</v>
      </c>
      <c r="U3">
        <v>1100</v>
      </c>
      <c r="W3">
        <v>1095</v>
      </c>
      <c r="X3">
        <v>0.45061728395060002</v>
      </c>
      <c r="Y3">
        <v>20</v>
      </c>
      <c r="Z3">
        <v>25</v>
      </c>
      <c r="AA3">
        <v>5</v>
      </c>
      <c r="AB3" s="1">
        <v>42026.747696759259</v>
      </c>
      <c r="AC3">
        <v>67</v>
      </c>
      <c r="AD3">
        <v>27</v>
      </c>
      <c r="AE3">
        <v>5</v>
      </c>
      <c r="AG3" s="1"/>
      <c r="AI3">
        <v>4</v>
      </c>
      <c r="AJ3">
        <v>3</v>
      </c>
      <c r="AK3">
        <v>1</v>
      </c>
      <c r="AL3">
        <v>56941</v>
      </c>
      <c r="AM3">
        <v>598</v>
      </c>
      <c r="AN3">
        <v>22770</v>
      </c>
      <c r="AO3">
        <v>505</v>
      </c>
    </row>
    <row r="4" spans="1:41" x14ac:dyDescent="0.25">
      <c r="A4" t="s">
        <v>754</v>
      </c>
      <c r="B4" t="s">
        <v>730</v>
      </c>
      <c r="C4" t="s">
        <v>740</v>
      </c>
      <c r="D4" t="s">
        <v>755</v>
      </c>
      <c r="E4" t="s">
        <v>740</v>
      </c>
      <c r="F4" t="s">
        <v>733</v>
      </c>
      <c r="G4" t="s">
        <v>756</v>
      </c>
      <c r="H4" t="s">
        <v>124</v>
      </c>
      <c r="I4" t="s">
        <v>323</v>
      </c>
      <c r="J4">
        <v>1237</v>
      </c>
      <c r="K4" t="s">
        <v>737</v>
      </c>
      <c r="L4" t="s">
        <v>738</v>
      </c>
      <c r="M4" s="1">
        <v>41059.291666666664</v>
      </c>
      <c r="N4" s="1">
        <v>41208.457638888889</v>
      </c>
      <c r="O4" s="1">
        <v>41208.291666666664</v>
      </c>
      <c r="P4" s="1"/>
      <c r="Q4" s="1"/>
      <c r="S4">
        <v>1025</v>
      </c>
      <c r="T4" t="s">
        <v>745</v>
      </c>
      <c r="U4">
        <v>950</v>
      </c>
      <c r="V4">
        <v>1000</v>
      </c>
      <c r="W4">
        <v>995</v>
      </c>
      <c r="X4">
        <v>0.82861762328209998</v>
      </c>
      <c r="Y4">
        <v>25</v>
      </c>
      <c r="Z4">
        <v>-50</v>
      </c>
      <c r="AA4">
        <v>-75</v>
      </c>
      <c r="AB4" s="1">
        <v>42054.342604166668</v>
      </c>
      <c r="AC4">
        <v>39</v>
      </c>
      <c r="AD4">
        <v>7</v>
      </c>
      <c r="AE4">
        <v>0</v>
      </c>
      <c r="AG4" s="1"/>
      <c r="AI4">
        <v>2</v>
      </c>
      <c r="AJ4">
        <v>1</v>
      </c>
      <c r="AK4">
        <v>0</v>
      </c>
      <c r="AN4">
        <v>0</v>
      </c>
      <c r="AO4">
        <v>544</v>
      </c>
    </row>
    <row r="5" spans="1:41" x14ac:dyDescent="0.25">
      <c r="A5" t="s">
        <v>757</v>
      </c>
      <c r="B5" t="s">
        <v>730</v>
      </c>
      <c r="C5" t="s">
        <v>740</v>
      </c>
      <c r="D5" t="s">
        <v>758</v>
      </c>
      <c r="E5" t="s">
        <v>759</v>
      </c>
      <c r="F5" t="s">
        <v>733</v>
      </c>
      <c r="G5" t="s">
        <v>760</v>
      </c>
      <c r="H5" t="s">
        <v>124</v>
      </c>
      <c r="I5" t="s">
        <v>323</v>
      </c>
      <c r="J5">
        <v>1862</v>
      </c>
      <c r="K5" t="s">
        <v>734</v>
      </c>
      <c r="L5" t="s">
        <v>738</v>
      </c>
      <c r="M5" s="1">
        <v>41059.291666666664</v>
      </c>
      <c r="N5" s="1">
        <v>41144.291666666664</v>
      </c>
      <c r="O5" s="1">
        <v>41144.291666666664</v>
      </c>
      <c r="P5" s="1"/>
      <c r="Q5" s="1"/>
      <c r="S5">
        <v>1225</v>
      </c>
      <c r="T5" t="s">
        <v>761</v>
      </c>
      <c r="U5">
        <v>1129</v>
      </c>
      <c r="V5">
        <v>1200</v>
      </c>
      <c r="W5">
        <v>1225</v>
      </c>
      <c r="X5">
        <v>0.65789473684209998</v>
      </c>
      <c r="Y5">
        <v>-75</v>
      </c>
      <c r="Z5">
        <v>-171</v>
      </c>
      <c r="AA5">
        <v>-96</v>
      </c>
      <c r="AB5" s="1">
        <v>42026.293819444443</v>
      </c>
      <c r="AC5">
        <v>67</v>
      </c>
      <c r="AD5">
        <v>6</v>
      </c>
      <c r="AE5">
        <v>4</v>
      </c>
      <c r="AG5" s="1"/>
      <c r="AI5">
        <v>4</v>
      </c>
      <c r="AJ5">
        <v>3</v>
      </c>
      <c r="AK5">
        <v>1</v>
      </c>
      <c r="AL5">
        <v>44500</v>
      </c>
      <c r="AM5">
        <v>582</v>
      </c>
      <c r="AN5">
        <v>48998</v>
      </c>
      <c r="AO5">
        <v>548</v>
      </c>
    </row>
    <row r="6" spans="1:41" x14ac:dyDescent="0.25">
      <c r="A6" t="s">
        <v>762</v>
      </c>
      <c r="B6" t="s">
        <v>730</v>
      </c>
      <c r="C6" t="s">
        <v>740</v>
      </c>
      <c r="D6" t="s">
        <v>763</v>
      </c>
      <c r="E6" t="s">
        <v>759</v>
      </c>
      <c r="F6" t="s">
        <v>733</v>
      </c>
      <c r="G6" t="s">
        <v>760</v>
      </c>
      <c r="H6" t="s">
        <v>124</v>
      </c>
      <c r="I6" t="s">
        <v>323</v>
      </c>
      <c r="J6">
        <v>1735</v>
      </c>
      <c r="K6" t="s">
        <v>737</v>
      </c>
      <c r="L6" t="s">
        <v>738</v>
      </c>
      <c r="M6" s="1">
        <v>41059.291666666664</v>
      </c>
      <c r="N6" s="1">
        <v>41332.333333333336</v>
      </c>
      <c r="O6" s="1">
        <v>41332.333333333336</v>
      </c>
      <c r="P6" s="1"/>
      <c r="Q6" s="1">
        <v>42021</v>
      </c>
      <c r="S6">
        <v>1095</v>
      </c>
      <c r="T6" t="s">
        <v>764</v>
      </c>
      <c r="U6">
        <v>1088</v>
      </c>
      <c r="V6">
        <v>1075</v>
      </c>
      <c r="W6">
        <v>1095</v>
      </c>
      <c r="X6">
        <v>0.63112391930830003</v>
      </c>
      <c r="Y6">
        <v>-105</v>
      </c>
      <c r="Z6">
        <v>-112</v>
      </c>
      <c r="AA6">
        <v>-7</v>
      </c>
      <c r="AB6" s="1">
        <v>42037.1871875</v>
      </c>
      <c r="AC6">
        <v>56</v>
      </c>
      <c r="AD6">
        <v>3</v>
      </c>
      <c r="AE6">
        <v>0</v>
      </c>
      <c r="AG6" s="1"/>
      <c r="AI6">
        <v>0</v>
      </c>
      <c r="AJ6">
        <v>0</v>
      </c>
      <c r="AK6">
        <v>0</v>
      </c>
    </row>
    <row r="7" spans="1:41" x14ac:dyDescent="0.25">
      <c r="A7" t="s">
        <v>765</v>
      </c>
      <c r="B7" t="s">
        <v>730</v>
      </c>
      <c r="C7" t="s">
        <v>740</v>
      </c>
      <c r="D7" t="s">
        <v>766</v>
      </c>
      <c r="E7" t="s">
        <v>740</v>
      </c>
      <c r="F7" t="s">
        <v>733</v>
      </c>
      <c r="G7" t="s">
        <v>767</v>
      </c>
      <c r="H7" t="s">
        <v>124</v>
      </c>
      <c r="I7" t="s">
        <v>323</v>
      </c>
      <c r="J7">
        <v>1470</v>
      </c>
      <c r="K7" t="s">
        <v>737</v>
      </c>
      <c r="L7" t="s">
        <v>738</v>
      </c>
      <c r="M7" s="1">
        <v>41073.291666666664</v>
      </c>
      <c r="N7" s="1">
        <v>41670.333333333336</v>
      </c>
      <c r="O7" s="1">
        <v>41091.291666666664</v>
      </c>
      <c r="P7" s="1"/>
      <c r="Q7" s="1"/>
      <c r="S7">
        <v>950</v>
      </c>
      <c r="T7" t="s">
        <v>768</v>
      </c>
      <c r="U7">
        <v>961</v>
      </c>
      <c r="V7">
        <v>929</v>
      </c>
      <c r="W7">
        <v>950</v>
      </c>
      <c r="X7">
        <v>0.64625850340129998</v>
      </c>
      <c r="Y7">
        <v>21</v>
      </c>
      <c r="Z7">
        <v>32</v>
      </c>
      <c r="AA7">
        <v>11</v>
      </c>
      <c r="AB7" s="1">
        <v>42041.90148148148</v>
      </c>
      <c r="AC7">
        <v>52</v>
      </c>
      <c r="AD7">
        <v>30</v>
      </c>
      <c r="AE7">
        <v>4</v>
      </c>
      <c r="AG7" s="1"/>
      <c r="AI7">
        <v>2</v>
      </c>
      <c r="AJ7">
        <v>1</v>
      </c>
      <c r="AK7">
        <v>1</v>
      </c>
      <c r="AL7">
        <v>37440</v>
      </c>
      <c r="AM7">
        <v>561</v>
      </c>
    </row>
    <row r="8" spans="1:41" x14ac:dyDescent="0.25">
      <c r="A8" t="s">
        <v>773</v>
      </c>
      <c r="B8" t="s">
        <v>730</v>
      </c>
      <c r="C8" t="s">
        <v>740</v>
      </c>
      <c r="D8" t="s">
        <v>774</v>
      </c>
      <c r="E8" t="s">
        <v>775</v>
      </c>
      <c r="F8" t="s">
        <v>733</v>
      </c>
      <c r="G8" t="s">
        <v>776</v>
      </c>
      <c r="H8" t="s">
        <v>124</v>
      </c>
      <c r="I8" t="s">
        <v>323</v>
      </c>
      <c r="J8">
        <v>1385</v>
      </c>
      <c r="K8" t="s">
        <v>737</v>
      </c>
      <c r="L8" t="s">
        <v>738</v>
      </c>
      <c r="M8" s="1">
        <v>41115.291666666664</v>
      </c>
      <c r="N8" s="1">
        <v>41266.457638888889</v>
      </c>
      <c r="O8" s="1">
        <v>41267.291666666664</v>
      </c>
      <c r="P8" s="1"/>
      <c r="Q8" s="1">
        <v>42033</v>
      </c>
      <c r="S8">
        <v>1025</v>
      </c>
      <c r="T8" t="s">
        <v>777</v>
      </c>
      <c r="U8">
        <v>1000</v>
      </c>
      <c r="V8">
        <v>950</v>
      </c>
      <c r="W8">
        <v>1025</v>
      </c>
      <c r="X8">
        <v>0.740072202166</v>
      </c>
      <c r="Y8">
        <v>-10</v>
      </c>
      <c r="Z8">
        <v>-35</v>
      </c>
      <c r="AA8">
        <v>-25</v>
      </c>
      <c r="AB8" s="1">
        <v>42039.83792824074</v>
      </c>
      <c r="AC8">
        <v>54</v>
      </c>
      <c r="AD8">
        <v>4</v>
      </c>
      <c r="AE8">
        <v>1</v>
      </c>
      <c r="AG8" s="1"/>
      <c r="AI8">
        <v>0</v>
      </c>
      <c r="AJ8">
        <v>0</v>
      </c>
      <c r="AK8">
        <v>0</v>
      </c>
    </row>
    <row r="9" spans="1:41" x14ac:dyDescent="0.25">
      <c r="A9" t="s">
        <v>780</v>
      </c>
      <c r="B9" t="s">
        <v>730</v>
      </c>
      <c r="C9" t="s">
        <v>731</v>
      </c>
      <c r="D9" t="s">
        <v>781</v>
      </c>
      <c r="E9" t="s">
        <v>732</v>
      </c>
      <c r="F9" t="s">
        <v>733</v>
      </c>
      <c r="G9" t="s">
        <v>771</v>
      </c>
      <c r="H9" t="s">
        <v>124</v>
      </c>
      <c r="I9" t="s">
        <v>323</v>
      </c>
      <c r="J9">
        <v>3800</v>
      </c>
      <c r="K9" t="s">
        <v>734</v>
      </c>
      <c r="L9" t="s">
        <v>747</v>
      </c>
      <c r="M9" s="1">
        <v>41191.291666666664</v>
      </c>
      <c r="N9" s="1">
        <v>41305.457638888889</v>
      </c>
      <c r="O9" s="1">
        <v>41306.291666666664</v>
      </c>
      <c r="P9" s="1"/>
      <c r="Q9" s="1"/>
      <c r="S9">
        <v>1995</v>
      </c>
      <c r="T9" t="s">
        <v>782</v>
      </c>
      <c r="U9">
        <v>1925</v>
      </c>
      <c r="V9">
        <v>2205.5</v>
      </c>
      <c r="W9">
        <v>1995</v>
      </c>
      <c r="X9">
        <v>0.52500000000000002</v>
      </c>
      <c r="Y9">
        <v>-205</v>
      </c>
      <c r="Z9">
        <v>-275</v>
      </c>
      <c r="AA9">
        <v>-70</v>
      </c>
      <c r="AB9" s="1">
        <v>41975.711076388892</v>
      </c>
      <c r="AC9">
        <v>118</v>
      </c>
      <c r="AD9">
        <v>19</v>
      </c>
      <c r="AE9">
        <v>1</v>
      </c>
      <c r="AF9">
        <v>24</v>
      </c>
      <c r="AG9" s="1">
        <v>42093.035949074074</v>
      </c>
      <c r="AH9">
        <v>0</v>
      </c>
      <c r="AI9">
        <v>1</v>
      </c>
      <c r="AJ9">
        <v>0</v>
      </c>
      <c r="AK9">
        <v>0</v>
      </c>
    </row>
    <row r="10" spans="1:41" x14ac:dyDescent="0.25">
      <c r="A10" t="s">
        <v>784</v>
      </c>
      <c r="B10" t="s">
        <v>730</v>
      </c>
      <c r="C10" t="s">
        <v>740</v>
      </c>
      <c r="D10" t="s">
        <v>785</v>
      </c>
      <c r="E10" t="s">
        <v>740</v>
      </c>
      <c r="F10" t="s">
        <v>733</v>
      </c>
      <c r="G10" t="s">
        <v>756</v>
      </c>
      <c r="H10" t="s">
        <v>124</v>
      </c>
      <c r="I10" t="s">
        <v>323</v>
      </c>
      <c r="J10">
        <v>1261</v>
      </c>
      <c r="K10" t="s">
        <v>786</v>
      </c>
      <c r="L10" t="s">
        <v>787</v>
      </c>
      <c r="M10" s="1">
        <v>41241.333333333336</v>
      </c>
      <c r="N10" s="1">
        <v>41361.457638888889</v>
      </c>
      <c r="O10" s="1">
        <v>41361.291666666664</v>
      </c>
      <c r="P10" s="1"/>
      <c r="Q10" s="1">
        <v>42014</v>
      </c>
      <c r="S10">
        <v>950</v>
      </c>
      <c r="T10" t="s">
        <v>779</v>
      </c>
      <c r="U10">
        <v>937</v>
      </c>
      <c r="V10">
        <v>975</v>
      </c>
      <c r="W10">
        <v>950</v>
      </c>
      <c r="X10">
        <v>0.75337034099919997</v>
      </c>
      <c r="Y10">
        <v>0</v>
      </c>
      <c r="Z10">
        <v>-13</v>
      </c>
      <c r="AA10">
        <v>-13</v>
      </c>
      <c r="AB10" s="1">
        <v>42023.406400462962</v>
      </c>
      <c r="AC10">
        <v>70</v>
      </c>
      <c r="AD10">
        <v>6</v>
      </c>
      <c r="AE10">
        <v>1</v>
      </c>
      <c r="AG10" s="1"/>
      <c r="AI10">
        <v>0</v>
      </c>
      <c r="AJ10">
        <v>0</v>
      </c>
      <c r="AK10">
        <v>0</v>
      </c>
    </row>
    <row r="11" spans="1:41" x14ac:dyDescent="0.25">
      <c r="A11" t="s">
        <v>788</v>
      </c>
      <c r="B11" t="s">
        <v>730</v>
      </c>
      <c r="C11" t="s">
        <v>740</v>
      </c>
      <c r="D11" t="s">
        <v>789</v>
      </c>
      <c r="E11" t="s">
        <v>790</v>
      </c>
      <c r="F11" t="s">
        <v>733</v>
      </c>
      <c r="G11" t="s">
        <v>791</v>
      </c>
      <c r="H11" t="s">
        <v>124</v>
      </c>
      <c r="I11" t="s">
        <v>323</v>
      </c>
      <c r="J11">
        <v>1258</v>
      </c>
      <c r="K11" t="s">
        <v>737</v>
      </c>
      <c r="L11" t="s">
        <v>738</v>
      </c>
      <c r="M11" s="1">
        <v>41299.333333333336</v>
      </c>
      <c r="N11" s="1">
        <v>41389.457638888889</v>
      </c>
      <c r="O11" s="1">
        <v>41390.25</v>
      </c>
      <c r="P11" s="1"/>
      <c r="Q11" s="1"/>
      <c r="S11">
        <v>925</v>
      </c>
      <c r="T11" t="s">
        <v>792</v>
      </c>
      <c r="U11">
        <v>970</v>
      </c>
      <c r="X11">
        <v>0.73529411764700003</v>
      </c>
      <c r="Y11">
        <v>-50</v>
      </c>
      <c r="Z11">
        <v>-5</v>
      </c>
      <c r="AA11">
        <v>45</v>
      </c>
      <c r="AB11" s="1">
        <v>41915.632013888891</v>
      </c>
      <c r="AC11">
        <v>178</v>
      </c>
      <c r="AD11">
        <v>19</v>
      </c>
      <c r="AE11">
        <v>2</v>
      </c>
      <c r="AF11">
        <v>16</v>
      </c>
      <c r="AG11" s="1">
        <v>42089.07435185185</v>
      </c>
      <c r="AH11">
        <v>4</v>
      </c>
      <c r="AI11">
        <v>1</v>
      </c>
      <c r="AJ11">
        <v>1</v>
      </c>
      <c r="AK11">
        <v>0</v>
      </c>
      <c r="AN11">
        <v>32339</v>
      </c>
      <c r="AO11">
        <v>502</v>
      </c>
    </row>
    <row r="12" spans="1:41" x14ac:dyDescent="0.25">
      <c r="A12" t="s">
        <v>793</v>
      </c>
      <c r="B12" t="s">
        <v>730</v>
      </c>
      <c r="C12" t="s">
        <v>740</v>
      </c>
      <c r="D12" t="s">
        <v>794</v>
      </c>
      <c r="E12" t="s">
        <v>775</v>
      </c>
      <c r="F12" t="s">
        <v>733</v>
      </c>
      <c r="G12" t="s">
        <v>776</v>
      </c>
      <c r="H12" t="s">
        <v>124</v>
      </c>
      <c r="I12" t="s">
        <v>323</v>
      </c>
      <c r="J12">
        <v>1560</v>
      </c>
      <c r="K12" t="s">
        <v>786</v>
      </c>
      <c r="L12" t="s">
        <v>738</v>
      </c>
      <c r="M12" s="1">
        <v>41297.333333333336</v>
      </c>
      <c r="N12" s="1">
        <v>41394.457638888889</v>
      </c>
      <c r="O12" s="1">
        <v>41394.291666666664</v>
      </c>
      <c r="P12" s="1"/>
      <c r="Q12" s="1"/>
      <c r="S12">
        <v>1025</v>
      </c>
      <c r="T12" t="s">
        <v>795</v>
      </c>
      <c r="U12">
        <v>1040</v>
      </c>
      <c r="W12">
        <v>1025</v>
      </c>
      <c r="X12">
        <v>0.6570512820512</v>
      </c>
      <c r="Y12">
        <v>-125</v>
      </c>
      <c r="Z12">
        <v>-110</v>
      </c>
      <c r="AA12">
        <v>15</v>
      </c>
      <c r="AB12" s="1">
        <v>41990.209143518521</v>
      </c>
      <c r="AC12">
        <v>103</v>
      </c>
      <c r="AD12">
        <v>7</v>
      </c>
      <c r="AE12">
        <v>0</v>
      </c>
      <c r="AF12">
        <v>5</v>
      </c>
      <c r="AG12" s="1">
        <v>42065.799618055556</v>
      </c>
      <c r="AH12">
        <v>28</v>
      </c>
      <c r="AI12">
        <v>1</v>
      </c>
      <c r="AJ12">
        <v>1</v>
      </c>
      <c r="AK12">
        <v>0</v>
      </c>
      <c r="AN12">
        <v>0</v>
      </c>
      <c r="AO12">
        <v>465</v>
      </c>
    </row>
    <row r="13" spans="1:41" x14ac:dyDescent="0.25">
      <c r="A13" t="s">
        <v>802</v>
      </c>
      <c r="B13" t="s">
        <v>730</v>
      </c>
      <c r="C13" t="s">
        <v>740</v>
      </c>
      <c r="D13" t="s">
        <v>803</v>
      </c>
      <c r="E13" t="s">
        <v>740</v>
      </c>
      <c r="F13" t="s">
        <v>733</v>
      </c>
      <c r="G13" t="s">
        <v>760</v>
      </c>
      <c r="H13" t="s">
        <v>124</v>
      </c>
      <c r="I13" t="s">
        <v>323</v>
      </c>
      <c r="J13">
        <v>1495</v>
      </c>
      <c r="K13" t="s">
        <v>737</v>
      </c>
      <c r="L13" t="s">
        <v>738</v>
      </c>
      <c r="M13" s="1">
        <v>41431.291666666664</v>
      </c>
      <c r="N13" s="1">
        <v>41528.457638888889</v>
      </c>
      <c r="O13" s="1">
        <v>41529.071250000001</v>
      </c>
      <c r="P13" s="1"/>
      <c r="Q13" s="1">
        <v>41941</v>
      </c>
      <c r="S13">
        <v>1095</v>
      </c>
      <c r="T13" t="s">
        <v>800</v>
      </c>
      <c r="U13">
        <v>1044</v>
      </c>
      <c r="V13">
        <v>1125</v>
      </c>
      <c r="W13">
        <v>1095</v>
      </c>
      <c r="X13">
        <v>0.73244147157189998</v>
      </c>
      <c r="Y13">
        <v>-30</v>
      </c>
      <c r="Z13">
        <v>-81</v>
      </c>
      <c r="AA13">
        <v>-51</v>
      </c>
      <c r="AB13" s="1">
        <v>41961.087256944447</v>
      </c>
      <c r="AC13">
        <v>132</v>
      </c>
      <c r="AD13">
        <v>3</v>
      </c>
      <c r="AE13">
        <v>1</v>
      </c>
      <c r="AF13">
        <v>4</v>
      </c>
      <c r="AG13" s="1">
        <v>42013.881944444445</v>
      </c>
      <c r="AH13">
        <v>80</v>
      </c>
      <c r="AI13">
        <v>0</v>
      </c>
      <c r="AJ13">
        <v>0</v>
      </c>
      <c r="AK13">
        <v>0</v>
      </c>
    </row>
    <row r="14" spans="1:41" x14ac:dyDescent="0.25">
      <c r="A14" t="s">
        <v>806</v>
      </c>
      <c r="B14" t="s">
        <v>730</v>
      </c>
      <c r="C14" t="s">
        <v>731</v>
      </c>
      <c r="D14" t="s">
        <v>807</v>
      </c>
      <c r="E14" t="s">
        <v>732</v>
      </c>
      <c r="F14" t="s">
        <v>733</v>
      </c>
      <c r="G14" t="s">
        <v>808</v>
      </c>
      <c r="H14" t="s">
        <v>9</v>
      </c>
      <c r="I14" t="s">
        <v>323</v>
      </c>
      <c r="J14">
        <v>2250</v>
      </c>
      <c r="K14" t="s">
        <v>737</v>
      </c>
      <c r="L14" t="s">
        <v>735</v>
      </c>
      <c r="M14" s="1">
        <v>41821.499305555553</v>
      </c>
      <c r="N14" s="1">
        <v>42055.611145833333</v>
      </c>
      <c r="O14" s="1">
        <v>41821.499305555553</v>
      </c>
      <c r="P14" s="1"/>
      <c r="Q14" s="1"/>
      <c r="S14">
        <v>1625</v>
      </c>
      <c r="T14" t="s">
        <v>809</v>
      </c>
      <c r="U14">
        <v>1400</v>
      </c>
      <c r="X14">
        <v>0.72222222222220001</v>
      </c>
      <c r="Y14">
        <v>139</v>
      </c>
      <c r="Z14">
        <v>-86</v>
      </c>
      <c r="AA14">
        <v>-225</v>
      </c>
      <c r="AB14" s="1">
        <v>42055.611145833333</v>
      </c>
      <c r="AC14">
        <v>38</v>
      </c>
      <c r="AD14">
        <v>9</v>
      </c>
      <c r="AE14">
        <v>1</v>
      </c>
      <c r="AG14" s="1"/>
      <c r="AI14">
        <v>1</v>
      </c>
      <c r="AJ14">
        <v>0</v>
      </c>
      <c r="AK14">
        <v>0</v>
      </c>
    </row>
    <row r="15" spans="1:41" x14ac:dyDescent="0.25">
      <c r="A15" t="s">
        <v>810</v>
      </c>
      <c r="B15" t="s">
        <v>730</v>
      </c>
      <c r="C15" t="s">
        <v>731</v>
      </c>
      <c r="D15" t="s">
        <v>811</v>
      </c>
      <c r="E15" t="s">
        <v>731</v>
      </c>
      <c r="F15" t="s">
        <v>733</v>
      </c>
      <c r="G15" t="s">
        <v>778</v>
      </c>
      <c r="H15" t="s">
        <v>9</v>
      </c>
      <c r="I15" t="s">
        <v>323</v>
      </c>
      <c r="J15">
        <v>1728</v>
      </c>
      <c r="K15" t="s">
        <v>737</v>
      </c>
      <c r="L15" t="s">
        <v>735</v>
      </c>
      <c r="M15" s="1">
        <v>41821.499305555553</v>
      </c>
      <c r="N15" s="1">
        <v>42013.826504629629</v>
      </c>
      <c r="O15" s="1">
        <v>41821.499305555553</v>
      </c>
      <c r="P15" s="1"/>
      <c r="Q15" s="1">
        <v>41973</v>
      </c>
      <c r="S15">
        <v>1095</v>
      </c>
      <c r="T15" t="s">
        <v>812</v>
      </c>
      <c r="U15">
        <v>1016</v>
      </c>
      <c r="V15">
        <v>1091.18</v>
      </c>
      <c r="W15">
        <v>1095</v>
      </c>
      <c r="X15">
        <v>0.63368055555549996</v>
      </c>
      <c r="Y15">
        <v>-18</v>
      </c>
      <c r="Z15">
        <v>-97</v>
      </c>
      <c r="AA15">
        <v>-79</v>
      </c>
      <c r="AB15" s="1">
        <v>42013.333333333336</v>
      </c>
      <c r="AC15">
        <v>80</v>
      </c>
      <c r="AD15">
        <v>53</v>
      </c>
      <c r="AE15">
        <v>5</v>
      </c>
      <c r="AF15">
        <v>37</v>
      </c>
      <c r="AG15" s="1">
        <v>42092.998923611114</v>
      </c>
      <c r="AH15">
        <v>1</v>
      </c>
      <c r="AI15">
        <v>3</v>
      </c>
      <c r="AJ15">
        <v>1</v>
      </c>
      <c r="AK15">
        <v>0</v>
      </c>
      <c r="AN15">
        <v>44005</v>
      </c>
      <c r="AO15">
        <v>558</v>
      </c>
    </row>
    <row r="16" spans="1:41" x14ac:dyDescent="0.25">
      <c r="A16" t="s">
        <v>816</v>
      </c>
      <c r="B16" t="s">
        <v>730</v>
      </c>
      <c r="C16" t="s">
        <v>740</v>
      </c>
      <c r="D16" t="s">
        <v>817</v>
      </c>
      <c r="E16" t="s">
        <v>740</v>
      </c>
      <c r="F16" t="s">
        <v>733</v>
      </c>
      <c r="G16" t="s">
        <v>818</v>
      </c>
      <c r="H16" t="s">
        <v>124</v>
      </c>
      <c r="I16" t="s">
        <v>323</v>
      </c>
      <c r="J16">
        <v>2166</v>
      </c>
      <c r="K16" t="s">
        <v>737</v>
      </c>
      <c r="L16" t="s">
        <v>738</v>
      </c>
      <c r="M16" s="1">
        <v>41163.291666666664</v>
      </c>
      <c r="N16" s="1">
        <v>41299.333333333336</v>
      </c>
      <c r="O16" s="1">
        <v>41299.333333333336</v>
      </c>
      <c r="P16" s="1"/>
      <c r="Q16" s="1">
        <v>41994</v>
      </c>
      <c r="S16">
        <v>1225</v>
      </c>
      <c r="T16" t="s">
        <v>764</v>
      </c>
      <c r="U16">
        <v>1173</v>
      </c>
      <c r="V16">
        <v>1260</v>
      </c>
      <c r="W16">
        <v>1225</v>
      </c>
      <c r="X16">
        <v>0.56555863342559998</v>
      </c>
      <c r="Y16">
        <v>25</v>
      </c>
      <c r="Z16">
        <v>-27</v>
      </c>
      <c r="AA16">
        <v>-52</v>
      </c>
      <c r="AB16" s="1">
        <v>42015.878391203703</v>
      </c>
      <c r="AC16">
        <v>78</v>
      </c>
      <c r="AD16">
        <v>9</v>
      </c>
      <c r="AE16">
        <v>0</v>
      </c>
      <c r="AG16" s="1"/>
      <c r="AI16">
        <v>0</v>
      </c>
      <c r="AJ16">
        <v>0</v>
      </c>
      <c r="AK16">
        <v>0</v>
      </c>
    </row>
    <row r="17" spans="1:41" x14ac:dyDescent="0.25">
      <c r="A17" t="s">
        <v>819</v>
      </c>
      <c r="B17" t="s">
        <v>730</v>
      </c>
      <c r="C17" t="s">
        <v>740</v>
      </c>
      <c r="D17" t="s">
        <v>820</v>
      </c>
      <c r="E17" t="s">
        <v>759</v>
      </c>
      <c r="F17" t="s">
        <v>733</v>
      </c>
      <c r="G17" t="s">
        <v>760</v>
      </c>
      <c r="H17" t="s">
        <v>124</v>
      </c>
      <c r="I17" t="s">
        <v>323</v>
      </c>
      <c r="J17">
        <v>1446</v>
      </c>
      <c r="K17" t="s">
        <v>737</v>
      </c>
      <c r="L17" t="s">
        <v>738</v>
      </c>
      <c r="M17" s="1">
        <v>41164.291666666664</v>
      </c>
      <c r="N17" s="1">
        <v>41368.457638888889</v>
      </c>
      <c r="O17" s="1">
        <v>41368.291666666664</v>
      </c>
      <c r="P17" s="1"/>
      <c r="Q17" s="1">
        <v>42037</v>
      </c>
      <c r="S17">
        <v>1075</v>
      </c>
      <c r="T17" t="s">
        <v>814</v>
      </c>
      <c r="U17">
        <v>1045</v>
      </c>
      <c r="W17">
        <v>1041</v>
      </c>
      <c r="X17">
        <v>0.74343015214380004</v>
      </c>
      <c r="Y17">
        <v>25</v>
      </c>
      <c r="Z17">
        <v>-5</v>
      </c>
      <c r="AA17">
        <v>-30</v>
      </c>
      <c r="AB17" s="1">
        <v>42062.26866898148</v>
      </c>
      <c r="AC17">
        <v>31</v>
      </c>
      <c r="AD17">
        <v>8</v>
      </c>
      <c r="AE17">
        <v>0</v>
      </c>
      <c r="AG17" s="1"/>
      <c r="AI17">
        <v>0</v>
      </c>
      <c r="AJ17">
        <v>0</v>
      </c>
      <c r="AK17">
        <v>0</v>
      </c>
    </row>
    <row r="18" spans="1:41" x14ac:dyDescent="0.25">
      <c r="A18" t="s">
        <v>821</v>
      </c>
      <c r="B18" t="s">
        <v>730</v>
      </c>
      <c r="C18" t="s">
        <v>822</v>
      </c>
      <c r="D18" t="s">
        <v>823</v>
      </c>
      <c r="E18" t="s">
        <v>824</v>
      </c>
      <c r="F18" t="s">
        <v>825</v>
      </c>
      <c r="G18" t="s">
        <v>826</v>
      </c>
      <c r="H18" t="s">
        <v>124</v>
      </c>
      <c r="I18" t="s">
        <v>323</v>
      </c>
      <c r="J18">
        <v>1549</v>
      </c>
      <c r="K18" t="s">
        <v>734</v>
      </c>
      <c r="L18" t="s">
        <v>738</v>
      </c>
      <c r="M18" s="1">
        <v>41239.333333333336</v>
      </c>
      <c r="N18" s="1">
        <v>41274.333333333336</v>
      </c>
      <c r="O18" s="1">
        <v>41274.333333333336</v>
      </c>
      <c r="P18" s="1"/>
      <c r="Q18" s="1">
        <v>42031</v>
      </c>
      <c r="S18">
        <v>1295</v>
      </c>
      <c r="T18" t="s">
        <v>797</v>
      </c>
      <c r="U18">
        <v>1350</v>
      </c>
      <c r="V18">
        <v>1300</v>
      </c>
      <c r="W18">
        <v>1350</v>
      </c>
      <c r="X18">
        <v>0.83602324080049994</v>
      </c>
      <c r="Y18">
        <v>45</v>
      </c>
      <c r="Z18">
        <v>100</v>
      </c>
      <c r="AA18">
        <v>55</v>
      </c>
      <c r="AB18" s="1">
        <v>42059.054513888892</v>
      </c>
      <c r="AC18">
        <v>34</v>
      </c>
      <c r="AD18">
        <v>21</v>
      </c>
      <c r="AE18">
        <v>0</v>
      </c>
      <c r="AG18" s="1"/>
      <c r="AI18">
        <v>0</v>
      </c>
      <c r="AJ18">
        <v>0</v>
      </c>
      <c r="AK18">
        <v>0</v>
      </c>
    </row>
    <row r="19" spans="1:41" x14ac:dyDescent="0.25">
      <c r="A19" t="s">
        <v>830</v>
      </c>
      <c r="B19" t="s">
        <v>730</v>
      </c>
      <c r="C19" t="s">
        <v>822</v>
      </c>
      <c r="D19" t="s">
        <v>831</v>
      </c>
      <c r="E19" t="s">
        <v>824</v>
      </c>
      <c r="F19" t="s">
        <v>825</v>
      </c>
      <c r="G19" t="s">
        <v>826</v>
      </c>
      <c r="H19" t="s">
        <v>124</v>
      </c>
      <c r="I19" t="s">
        <v>323</v>
      </c>
      <c r="J19">
        <v>1988</v>
      </c>
      <c r="K19" t="s">
        <v>734</v>
      </c>
      <c r="L19" t="s">
        <v>747</v>
      </c>
      <c r="M19" s="1">
        <v>41306.333333333336</v>
      </c>
      <c r="N19" s="1">
        <v>41355.457638888889</v>
      </c>
      <c r="O19" s="1">
        <v>41355.291666666664</v>
      </c>
      <c r="P19" s="1"/>
      <c r="Q19" s="1">
        <v>42033</v>
      </c>
      <c r="S19">
        <v>1525</v>
      </c>
      <c r="T19" t="s">
        <v>832</v>
      </c>
      <c r="U19">
        <v>1487</v>
      </c>
      <c r="W19">
        <v>1495</v>
      </c>
      <c r="X19">
        <v>0.76710261569409999</v>
      </c>
      <c r="Y19">
        <v>-75</v>
      </c>
      <c r="Z19">
        <v>-113</v>
      </c>
      <c r="AA19">
        <v>-38</v>
      </c>
      <c r="AB19" s="1">
        <v>42059.053680555553</v>
      </c>
      <c r="AC19">
        <v>34</v>
      </c>
      <c r="AD19">
        <v>15</v>
      </c>
      <c r="AE19">
        <v>4</v>
      </c>
      <c r="AG19" s="1"/>
      <c r="AI19">
        <v>0</v>
      </c>
      <c r="AJ19">
        <v>0</v>
      </c>
      <c r="AK19">
        <v>0</v>
      </c>
    </row>
    <row r="20" spans="1:41" x14ac:dyDescent="0.25">
      <c r="A20" t="s">
        <v>833</v>
      </c>
      <c r="B20" t="s">
        <v>730</v>
      </c>
      <c r="C20" t="s">
        <v>822</v>
      </c>
      <c r="D20" t="s">
        <v>834</v>
      </c>
      <c r="E20" t="s">
        <v>827</v>
      </c>
      <c r="F20" t="s">
        <v>825</v>
      </c>
      <c r="G20" t="s">
        <v>828</v>
      </c>
      <c r="H20" t="s">
        <v>124</v>
      </c>
      <c r="I20" t="s">
        <v>323</v>
      </c>
      <c r="J20">
        <v>2061</v>
      </c>
      <c r="K20" t="s">
        <v>734</v>
      </c>
      <c r="L20" t="s">
        <v>747</v>
      </c>
      <c r="M20" s="1">
        <v>41366.291666666664</v>
      </c>
      <c r="N20" s="1">
        <v>41417.457638888889</v>
      </c>
      <c r="O20" s="1">
        <v>41417.291666666664</v>
      </c>
      <c r="P20" s="1"/>
      <c r="Q20" s="1"/>
      <c r="S20">
        <v>1695</v>
      </c>
      <c r="T20" t="s">
        <v>835</v>
      </c>
      <c r="U20">
        <v>1573</v>
      </c>
      <c r="V20">
        <v>1775</v>
      </c>
      <c r="W20">
        <v>1725</v>
      </c>
      <c r="X20">
        <v>0.82241630276559996</v>
      </c>
      <c r="Y20">
        <v>-5</v>
      </c>
      <c r="Z20">
        <v>-127</v>
      </c>
      <c r="AA20">
        <v>-122</v>
      </c>
      <c r="AB20" s="1">
        <v>42042.062858796293</v>
      </c>
      <c r="AC20">
        <v>51</v>
      </c>
      <c r="AD20">
        <v>14</v>
      </c>
      <c r="AE20">
        <v>1</v>
      </c>
      <c r="AG20" s="1"/>
      <c r="AI20">
        <v>1</v>
      </c>
      <c r="AJ20">
        <v>0</v>
      </c>
      <c r="AK20">
        <v>0</v>
      </c>
    </row>
    <row r="21" spans="1:41" x14ac:dyDescent="0.25">
      <c r="A21" t="s">
        <v>839</v>
      </c>
      <c r="B21" t="s">
        <v>730</v>
      </c>
      <c r="C21" t="s">
        <v>822</v>
      </c>
      <c r="D21" t="s">
        <v>840</v>
      </c>
      <c r="E21" t="s">
        <v>827</v>
      </c>
      <c r="F21" t="s">
        <v>825</v>
      </c>
      <c r="G21" t="s">
        <v>841</v>
      </c>
      <c r="H21" t="s">
        <v>9</v>
      </c>
      <c r="I21" t="s">
        <v>323</v>
      </c>
      <c r="J21">
        <v>1660</v>
      </c>
      <c r="K21" t="s">
        <v>737</v>
      </c>
      <c r="L21" t="s">
        <v>735</v>
      </c>
      <c r="M21" s="1">
        <v>41372.291666666664</v>
      </c>
      <c r="N21" s="1">
        <v>41956.011932870373</v>
      </c>
      <c r="O21" s="1">
        <v>41374.291666666664</v>
      </c>
      <c r="P21" s="1"/>
      <c r="Q21" s="1"/>
      <c r="S21">
        <v>1495</v>
      </c>
      <c r="T21" t="s">
        <v>842</v>
      </c>
      <c r="U21">
        <v>1458</v>
      </c>
      <c r="V21">
        <v>1550</v>
      </c>
      <c r="W21">
        <v>1495</v>
      </c>
      <c r="X21">
        <v>0.90060240963850002</v>
      </c>
      <c r="Y21">
        <v>-55</v>
      </c>
      <c r="Z21">
        <v>-92</v>
      </c>
      <c r="AA21">
        <v>-37</v>
      </c>
      <c r="AB21" s="1">
        <v>41956.011932870373</v>
      </c>
      <c r="AC21">
        <v>137</v>
      </c>
      <c r="AD21">
        <v>24</v>
      </c>
      <c r="AE21">
        <v>9</v>
      </c>
      <c r="AF21">
        <v>20</v>
      </c>
      <c r="AG21" s="1">
        <v>42085.980370370373</v>
      </c>
      <c r="AH21">
        <v>8</v>
      </c>
      <c r="AI21">
        <v>3</v>
      </c>
      <c r="AJ21">
        <v>3</v>
      </c>
      <c r="AK21">
        <v>2</v>
      </c>
      <c r="AL21">
        <v>73048</v>
      </c>
      <c r="AM21">
        <v>622</v>
      </c>
      <c r="AN21">
        <v>50998</v>
      </c>
      <c r="AO21">
        <v>256</v>
      </c>
    </row>
    <row r="22" spans="1:41" x14ac:dyDescent="0.25">
      <c r="A22" t="s">
        <v>843</v>
      </c>
      <c r="B22" t="s">
        <v>730</v>
      </c>
      <c r="C22" t="s">
        <v>822</v>
      </c>
      <c r="D22" t="s">
        <v>844</v>
      </c>
      <c r="E22" t="s">
        <v>827</v>
      </c>
      <c r="F22" t="s">
        <v>825</v>
      </c>
      <c r="G22" t="s">
        <v>828</v>
      </c>
      <c r="H22" t="s">
        <v>124</v>
      </c>
      <c r="I22" t="s">
        <v>323</v>
      </c>
      <c r="J22">
        <v>1677</v>
      </c>
      <c r="K22" t="s">
        <v>737</v>
      </c>
      <c r="L22" t="s">
        <v>738</v>
      </c>
      <c r="M22" s="1">
        <v>41381.291666666664</v>
      </c>
      <c r="N22" s="1">
        <v>41432.457638888889</v>
      </c>
      <c r="O22" s="1">
        <v>41432.291666666664</v>
      </c>
      <c r="P22" s="1"/>
      <c r="Q22" s="1"/>
      <c r="S22">
        <v>1395</v>
      </c>
      <c r="T22" t="s">
        <v>845</v>
      </c>
      <c r="U22">
        <v>1433</v>
      </c>
      <c r="V22">
        <v>1677.5</v>
      </c>
      <c r="W22">
        <v>1450</v>
      </c>
      <c r="X22">
        <v>0.83184257602860001</v>
      </c>
      <c r="Y22">
        <v>-105</v>
      </c>
      <c r="Z22">
        <v>-67</v>
      </c>
      <c r="AA22">
        <v>38</v>
      </c>
      <c r="AB22" s="1">
        <v>42010.077557870369</v>
      </c>
      <c r="AC22">
        <v>83</v>
      </c>
      <c r="AD22">
        <v>35</v>
      </c>
      <c r="AE22">
        <v>4</v>
      </c>
      <c r="AF22">
        <v>22</v>
      </c>
      <c r="AG22" s="1">
        <v>42092.94258101852</v>
      </c>
      <c r="AH22">
        <v>1</v>
      </c>
      <c r="AI22">
        <v>2</v>
      </c>
      <c r="AJ22">
        <v>1</v>
      </c>
      <c r="AK22">
        <v>1</v>
      </c>
      <c r="AL22">
        <v>95277</v>
      </c>
      <c r="AM22">
        <v>695</v>
      </c>
    </row>
    <row r="23" spans="1:41" x14ac:dyDescent="0.25">
      <c r="A23" t="s">
        <v>846</v>
      </c>
      <c r="B23" t="s">
        <v>770</v>
      </c>
      <c r="C23" t="s">
        <v>822</v>
      </c>
      <c r="D23" t="s">
        <v>847</v>
      </c>
      <c r="E23" t="s">
        <v>827</v>
      </c>
      <c r="F23" t="s">
        <v>825</v>
      </c>
      <c r="G23" t="s">
        <v>828</v>
      </c>
      <c r="H23" t="s">
        <v>124</v>
      </c>
      <c r="I23" t="s">
        <v>323</v>
      </c>
      <c r="J23">
        <v>1377</v>
      </c>
      <c r="K23" t="s">
        <v>737</v>
      </c>
      <c r="L23" t="s">
        <v>738</v>
      </c>
      <c r="M23" s="1">
        <v>41414.291666666664</v>
      </c>
      <c r="N23" s="1">
        <v>41454.457638888889</v>
      </c>
      <c r="O23" s="1">
        <v>41454.291666666664</v>
      </c>
      <c r="P23" s="1"/>
      <c r="Q23" s="1"/>
      <c r="S23">
        <v>1375</v>
      </c>
      <c r="T23" t="s">
        <v>848</v>
      </c>
      <c r="U23">
        <v>1342</v>
      </c>
      <c r="V23">
        <v>1496.25</v>
      </c>
      <c r="W23">
        <v>1350</v>
      </c>
      <c r="X23">
        <v>0.99854756717500004</v>
      </c>
      <c r="Y23">
        <v>-20</v>
      </c>
      <c r="Z23">
        <v>-53</v>
      </c>
      <c r="AA23">
        <v>-33</v>
      </c>
      <c r="AB23" s="1">
        <v>42059.05265046296</v>
      </c>
      <c r="AC23">
        <v>34</v>
      </c>
      <c r="AD23">
        <v>25</v>
      </c>
      <c r="AE23">
        <v>0</v>
      </c>
      <c r="AG23" s="1"/>
      <c r="AI23">
        <v>3</v>
      </c>
      <c r="AJ23">
        <v>2</v>
      </c>
      <c r="AK23">
        <v>1</v>
      </c>
      <c r="AL23">
        <v>92033</v>
      </c>
      <c r="AM23">
        <v>662</v>
      </c>
      <c r="AN23">
        <v>27040</v>
      </c>
      <c r="AO23">
        <v>520</v>
      </c>
    </row>
    <row r="24" spans="1:41" x14ac:dyDescent="0.25">
      <c r="A24" t="s">
        <v>851</v>
      </c>
      <c r="B24" t="s">
        <v>730</v>
      </c>
      <c r="C24" t="s">
        <v>822</v>
      </c>
      <c r="D24" t="s">
        <v>852</v>
      </c>
      <c r="E24" t="s">
        <v>827</v>
      </c>
      <c r="F24" t="s">
        <v>825</v>
      </c>
      <c r="G24" t="s">
        <v>849</v>
      </c>
      <c r="H24" t="s">
        <v>124</v>
      </c>
      <c r="I24" t="s">
        <v>323</v>
      </c>
      <c r="J24">
        <v>1396</v>
      </c>
      <c r="K24" t="s">
        <v>737</v>
      </c>
      <c r="L24" t="s">
        <v>738</v>
      </c>
      <c r="M24" s="1">
        <v>41439.291666666664</v>
      </c>
      <c r="N24" s="1">
        <v>41472.291666666664</v>
      </c>
      <c r="O24" s="1">
        <v>41472.291666666664</v>
      </c>
      <c r="P24" s="1"/>
      <c r="Q24" s="1"/>
      <c r="S24">
        <v>1195</v>
      </c>
      <c r="T24" t="s">
        <v>797</v>
      </c>
      <c r="U24">
        <v>1249</v>
      </c>
      <c r="V24">
        <v>1195</v>
      </c>
      <c r="W24">
        <v>1225</v>
      </c>
      <c r="X24">
        <v>0.85601719197699999</v>
      </c>
      <c r="Y24">
        <v>-55</v>
      </c>
      <c r="Z24">
        <v>-1</v>
      </c>
      <c r="AA24">
        <v>54</v>
      </c>
      <c r="AB24" s="1">
        <v>42042.063715277778</v>
      </c>
      <c r="AC24">
        <v>51</v>
      </c>
      <c r="AD24">
        <v>38</v>
      </c>
      <c r="AE24">
        <v>9</v>
      </c>
      <c r="AG24" s="1"/>
      <c r="AI24">
        <v>2</v>
      </c>
      <c r="AJ24">
        <v>0</v>
      </c>
      <c r="AK24">
        <v>0</v>
      </c>
    </row>
    <row r="25" spans="1:41" x14ac:dyDescent="0.25">
      <c r="A25" t="s">
        <v>853</v>
      </c>
      <c r="B25" t="s">
        <v>730</v>
      </c>
      <c r="C25" t="s">
        <v>822</v>
      </c>
      <c r="D25" t="s">
        <v>854</v>
      </c>
      <c r="E25" t="s">
        <v>855</v>
      </c>
      <c r="F25" t="s">
        <v>825</v>
      </c>
      <c r="G25" t="s">
        <v>856</v>
      </c>
      <c r="H25" t="s">
        <v>124</v>
      </c>
      <c r="I25" t="s">
        <v>323</v>
      </c>
      <c r="J25">
        <v>1428</v>
      </c>
      <c r="K25" t="s">
        <v>737</v>
      </c>
      <c r="L25" t="s">
        <v>738</v>
      </c>
      <c r="M25" s="1">
        <v>41487.291666666664</v>
      </c>
      <c r="N25" s="1">
        <v>41547.457638888889</v>
      </c>
      <c r="O25" s="1">
        <v>41548.126504629632</v>
      </c>
      <c r="P25" s="1"/>
      <c r="Q25" s="1"/>
      <c r="S25">
        <v>1175</v>
      </c>
      <c r="T25" t="s">
        <v>764</v>
      </c>
      <c r="U25">
        <v>1220</v>
      </c>
      <c r="W25">
        <v>1195</v>
      </c>
      <c r="X25">
        <v>0.82282913165259997</v>
      </c>
      <c r="Y25">
        <v>-25</v>
      </c>
      <c r="Z25">
        <v>20</v>
      </c>
      <c r="AA25">
        <v>45</v>
      </c>
      <c r="AB25" s="1">
        <v>41982.814456018517</v>
      </c>
      <c r="AC25">
        <v>111</v>
      </c>
      <c r="AD25">
        <v>34</v>
      </c>
      <c r="AE25">
        <v>5</v>
      </c>
      <c r="AF25">
        <v>12</v>
      </c>
      <c r="AG25" s="1">
        <v>42092.035081018519</v>
      </c>
      <c r="AH25">
        <v>1</v>
      </c>
      <c r="AI25">
        <v>1</v>
      </c>
      <c r="AJ25">
        <v>1</v>
      </c>
      <c r="AK25">
        <v>0</v>
      </c>
      <c r="AN25">
        <v>30720</v>
      </c>
      <c r="AO25">
        <v>474</v>
      </c>
    </row>
    <row r="26" spans="1:41" x14ac:dyDescent="0.25">
      <c r="A26" t="s">
        <v>857</v>
      </c>
      <c r="B26" t="s">
        <v>730</v>
      </c>
      <c r="C26" t="s">
        <v>858</v>
      </c>
      <c r="D26" t="s">
        <v>859</v>
      </c>
      <c r="E26" t="s">
        <v>860</v>
      </c>
      <c r="F26" t="s">
        <v>825</v>
      </c>
      <c r="G26" t="s">
        <v>861</v>
      </c>
      <c r="H26" t="s">
        <v>9</v>
      </c>
      <c r="I26" t="s">
        <v>323</v>
      </c>
      <c r="J26">
        <v>2485</v>
      </c>
      <c r="K26" t="s">
        <v>734</v>
      </c>
      <c r="L26" t="s">
        <v>804</v>
      </c>
      <c r="M26" s="1">
        <v>41821.499305555553</v>
      </c>
      <c r="N26" s="1">
        <v>42061.678668981483</v>
      </c>
      <c r="O26" s="1">
        <v>41821.499305555553</v>
      </c>
      <c r="P26" s="1"/>
      <c r="Q26" s="1">
        <v>42017</v>
      </c>
      <c r="S26">
        <v>2450</v>
      </c>
      <c r="T26" t="s">
        <v>862</v>
      </c>
      <c r="U26">
        <v>2172</v>
      </c>
      <c r="V26">
        <v>2250</v>
      </c>
      <c r="W26">
        <v>2450</v>
      </c>
      <c r="X26">
        <v>0.98591549295769998</v>
      </c>
      <c r="Y26">
        <v>200</v>
      </c>
      <c r="Z26">
        <v>-78</v>
      </c>
      <c r="AA26">
        <v>-278</v>
      </c>
      <c r="AB26" s="1">
        <v>42061.678668981483</v>
      </c>
      <c r="AC26">
        <v>32</v>
      </c>
      <c r="AD26">
        <v>3</v>
      </c>
      <c r="AE26">
        <v>0</v>
      </c>
      <c r="AG26" s="1"/>
      <c r="AI26">
        <v>0</v>
      </c>
      <c r="AJ26">
        <v>0</v>
      </c>
      <c r="AK26">
        <v>0</v>
      </c>
    </row>
    <row r="27" spans="1:41" x14ac:dyDescent="0.25">
      <c r="A27" t="s">
        <v>870</v>
      </c>
      <c r="B27" t="s">
        <v>770</v>
      </c>
      <c r="C27" t="s">
        <v>866</v>
      </c>
      <c r="D27" t="s">
        <v>871</v>
      </c>
      <c r="E27" t="s">
        <v>866</v>
      </c>
      <c r="F27" t="s">
        <v>867</v>
      </c>
      <c r="G27" t="s">
        <v>868</v>
      </c>
      <c r="H27" t="s">
        <v>124</v>
      </c>
      <c r="I27" t="s">
        <v>323</v>
      </c>
      <c r="J27">
        <v>1708</v>
      </c>
      <c r="K27" t="s">
        <v>737</v>
      </c>
      <c r="L27" t="s">
        <v>735</v>
      </c>
      <c r="M27" s="1">
        <v>41502.291666666664</v>
      </c>
      <c r="N27" s="1">
        <v>41557.457638888889</v>
      </c>
      <c r="O27" s="1">
        <v>41557.879236111112</v>
      </c>
      <c r="P27" s="1"/>
      <c r="Q27" s="1"/>
      <c r="S27">
        <v>1695</v>
      </c>
      <c r="T27" t="s">
        <v>872</v>
      </c>
      <c r="U27">
        <v>1620</v>
      </c>
      <c r="V27">
        <v>1530</v>
      </c>
      <c r="W27">
        <v>1575</v>
      </c>
      <c r="X27">
        <v>0.99238875878220001</v>
      </c>
      <c r="Y27">
        <v>165</v>
      </c>
      <c r="Z27">
        <v>90</v>
      </c>
      <c r="AA27">
        <v>-75</v>
      </c>
      <c r="AB27" s="1">
        <v>42053.903622685182</v>
      </c>
      <c r="AC27">
        <v>40</v>
      </c>
      <c r="AD27">
        <v>73</v>
      </c>
      <c r="AE27">
        <v>4</v>
      </c>
      <c r="AG27" s="1"/>
      <c r="AI27">
        <v>9</v>
      </c>
      <c r="AJ27">
        <v>3</v>
      </c>
      <c r="AK27">
        <v>3</v>
      </c>
      <c r="AL27">
        <v>81952</v>
      </c>
      <c r="AM27">
        <v>596</v>
      </c>
    </row>
    <row r="28" spans="1:41" x14ac:dyDescent="0.25">
      <c r="A28" t="s">
        <v>873</v>
      </c>
      <c r="B28" t="s">
        <v>770</v>
      </c>
      <c r="C28" t="s">
        <v>866</v>
      </c>
      <c r="D28" t="s">
        <v>874</v>
      </c>
      <c r="E28" t="s">
        <v>866</v>
      </c>
      <c r="F28" t="s">
        <v>867</v>
      </c>
      <c r="G28" t="s">
        <v>868</v>
      </c>
      <c r="H28" t="s">
        <v>124</v>
      </c>
      <c r="I28" t="s">
        <v>323</v>
      </c>
      <c r="J28">
        <v>2712</v>
      </c>
      <c r="K28" t="s">
        <v>734</v>
      </c>
      <c r="L28" t="s">
        <v>735</v>
      </c>
      <c r="M28" s="1">
        <v>41619.333333333336</v>
      </c>
      <c r="N28" s="1">
        <v>41676.333333333336</v>
      </c>
      <c r="O28" s="1">
        <v>41676.967083333337</v>
      </c>
      <c r="P28" s="1"/>
      <c r="Q28" s="1"/>
      <c r="S28">
        <v>2025</v>
      </c>
      <c r="T28" t="s">
        <v>813</v>
      </c>
      <c r="U28">
        <v>2037</v>
      </c>
      <c r="X28">
        <v>0.74668141592920001</v>
      </c>
      <c r="Y28">
        <v>225</v>
      </c>
      <c r="Z28">
        <v>237</v>
      </c>
      <c r="AA28">
        <v>12</v>
      </c>
      <c r="AB28" s="1">
        <v>41981.90996527778</v>
      </c>
      <c r="AC28">
        <v>112</v>
      </c>
      <c r="AD28">
        <v>14</v>
      </c>
      <c r="AE28">
        <v>0</v>
      </c>
      <c r="AF28">
        <v>35</v>
      </c>
      <c r="AG28" s="1">
        <v>42088.0778587963</v>
      </c>
      <c r="AH28">
        <v>5</v>
      </c>
      <c r="AI28">
        <v>2</v>
      </c>
      <c r="AJ28">
        <v>2</v>
      </c>
      <c r="AK28">
        <v>2</v>
      </c>
      <c r="AL28">
        <v>102400</v>
      </c>
      <c r="AM28">
        <v>632</v>
      </c>
    </row>
    <row r="29" spans="1:41" x14ac:dyDescent="0.25">
      <c r="A29" t="s">
        <v>875</v>
      </c>
      <c r="B29" t="s">
        <v>730</v>
      </c>
      <c r="C29" t="s">
        <v>866</v>
      </c>
      <c r="D29" t="s">
        <v>876</v>
      </c>
      <c r="E29" t="s">
        <v>877</v>
      </c>
      <c r="F29" t="s">
        <v>867</v>
      </c>
      <c r="G29" t="s">
        <v>878</v>
      </c>
      <c r="H29" t="s">
        <v>124</v>
      </c>
      <c r="I29" t="s">
        <v>323</v>
      </c>
      <c r="J29">
        <v>2955</v>
      </c>
      <c r="K29" t="s">
        <v>734</v>
      </c>
      <c r="L29" t="s">
        <v>804</v>
      </c>
      <c r="M29" s="1">
        <v>41632.333333333336</v>
      </c>
      <c r="N29" s="1">
        <v>41701.333333333336</v>
      </c>
      <c r="O29" s="1">
        <v>41701.967256944445</v>
      </c>
      <c r="P29" s="1"/>
      <c r="Q29" s="1">
        <v>41943</v>
      </c>
      <c r="S29">
        <v>2695</v>
      </c>
      <c r="T29" t="s">
        <v>879</v>
      </c>
      <c r="U29">
        <v>2706</v>
      </c>
      <c r="X29">
        <v>0.91201353637899996</v>
      </c>
      <c r="Y29">
        <v>0</v>
      </c>
      <c r="Z29">
        <v>11</v>
      </c>
      <c r="AA29">
        <v>11</v>
      </c>
      <c r="AB29" s="1">
        <v>41989.673148148147</v>
      </c>
      <c r="AC29">
        <v>104</v>
      </c>
      <c r="AD29">
        <v>23</v>
      </c>
      <c r="AE29">
        <v>2</v>
      </c>
      <c r="AF29">
        <v>21</v>
      </c>
      <c r="AG29" s="1">
        <v>42086.714490740742</v>
      </c>
      <c r="AH29">
        <v>7</v>
      </c>
      <c r="AI29">
        <v>0</v>
      </c>
      <c r="AJ29">
        <v>0</v>
      </c>
      <c r="AK29">
        <v>0</v>
      </c>
    </row>
    <row r="30" spans="1:41" x14ac:dyDescent="0.25">
      <c r="A30" t="s">
        <v>880</v>
      </c>
      <c r="B30" t="s">
        <v>730</v>
      </c>
      <c r="C30" t="s">
        <v>866</v>
      </c>
      <c r="D30" t="s">
        <v>881</v>
      </c>
      <c r="E30" t="s">
        <v>882</v>
      </c>
      <c r="F30" t="s">
        <v>867</v>
      </c>
      <c r="G30" t="s">
        <v>883</v>
      </c>
      <c r="H30" t="s">
        <v>9</v>
      </c>
      <c r="I30" t="s">
        <v>323</v>
      </c>
      <c r="J30">
        <v>2771</v>
      </c>
      <c r="K30" t="s">
        <v>734</v>
      </c>
      <c r="L30" t="s">
        <v>735</v>
      </c>
      <c r="M30" s="1">
        <v>41829.291666666664</v>
      </c>
      <c r="N30" s="1">
        <v>41894.458333333336</v>
      </c>
      <c r="O30" s="1">
        <v>41894.458333333336</v>
      </c>
      <c r="P30" s="1"/>
      <c r="Q30" s="1"/>
      <c r="S30">
        <v>2150</v>
      </c>
      <c r="T30" t="s">
        <v>884</v>
      </c>
      <c r="U30">
        <v>2258</v>
      </c>
      <c r="X30">
        <v>0.77589317935760005</v>
      </c>
      <c r="Y30">
        <v>-125</v>
      </c>
      <c r="Z30">
        <v>-17</v>
      </c>
      <c r="AA30">
        <v>108</v>
      </c>
      <c r="AB30" s="1">
        <v>41894.82708333333</v>
      </c>
      <c r="AC30">
        <v>199</v>
      </c>
      <c r="AD30">
        <v>22</v>
      </c>
      <c r="AE30">
        <v>1</v>
      </c>
      <c r="AF30">
        <v>46</v>
      </c>
      <c r="AG30" s="1">
        <v>42092.840069444443</v>
      </c>
      <c r="AH30">
        <v>1</v>
      </c>
      <c r="AI30">
        <v>1</v>
      </c>
      <c r="AJ30">
        <v>0</v>
      </c>
      <c r="AK30">
        <v>0</v>
      </c>
    </row>
    <row r="31" spans="1:41" x14ac:dyDescent="0.25">
      <c r="A31" t="s">
        <v>885</v>
      </c>
      <c r="B31" t="s">
        <v>730</v>
      </c>
      <c r="C31" t="s">
        <v>866</v>
      </c>
      <c r="D31" t="s">
        <v>886</v>
      </c>
      <c r="E31" t="s">
        <v>887</v>
      </c>
      <c r="F31" t="s">
        <v>867</v>
      </c>
      <c r="G31" t="s">
        <v>888</v>
      </c>
      <c r="H31" t="s">
        <v>9</v>
      </c>
      <c r="I31" t="s">
        <v>323</v>
      </c>
      <c r="J31">
        <v>2768</v>
      </c>
      <c r="K31" t="s">
        <v>734</v>
      </c>
      <c r="L31" t="s">
        <v>735</v>
      </c>
      <c r="M31" s="1">
        <v>41821.291666666664</v>
      </c>
      <c r="N31" s="1">
        <v>41882.458333333336</v>
      </c>
      <c r="O31" s="1">
        <v>41882.458333333336</v>
      </c>
      <c r="P31" s="1"/>
      <c r="Q31" s="1"/>
      <c r="S31">
        <v>2375</v>
      </c>
      <c r="T31" t="s">
        <v>889</v>
      </c>
      <c r="U31">
        <v>2379</v>
      </c>
      <c r="X31">
        <v>0.8580202312138</v>
      </c>
      <c r="Y31">
        <v>-160</v>
      </c>
      <c r="Z31">
        <v>-156</v>
      </c>
      <c r="AA31">
        <v>4</v>
      </c>
      <c r="AB31" s="1">
        <v>41882.944687499999</v>
      </c>
      <c r="AC31">
        <v>211</v>
      </c>
      <c r="AD31">
        <v>16</v>
      </c>
      <c r="AE31">
        <v>2</v>
      </c>
      <c r="AF31">
        <v>33</v>
      </c>
      <c r="AG31" s="1">
        <v>42091.790578703702</v>
      </c>
      <c r="AH31">
        <v>2</v>
      </c>
      <c r="AI31">
        <v>2</v>
      </c>
      <c r="AJ31">
        <v>1</v>
      </c>
      <c r="AK31">
        <v>1</v>
      </c>
      <c r="AL31">
        <v>91350</v>
      </c>
      <c r="AM31">
        <v>640</v>
      </c>
    </row>
    <row r="32" spans="1:41" x14ac:dyDescent="0.25">
      <c r="A32" t="s">
        <v>890</v>
      </c>
      <c r="B32" t="s">
        <v>730</v>
      </c>
      <c r="C32" t="s">
        <v>866</v>
      </c>
      <c r="D32" t="s">
        <v>891</v>
      </c>
      <c r="E32" t="s">
        <v>892</v>
      </c>
      <c r="F32" t="s">
        <v>867</v>
      </c>
      <c r="G32" t="s">
        <v>893</v>
      </c>
      <c r="H32" t="s">
        <v>9</v>
      </c>
      <c r="I32" t="s">
        <v>323</v>
      </c>
      <c r="J32">
        <v>2417</v>
      </c>
      <c r="K32" t="s">
        <v>734</v>
      </c>
      <c r="L32" t="s">
        <v>735</v>
      </c>
      <c r="M32" s="1">
        <v>41816.291666666664</v>
      </c>
      <c r="N32" s="1">
        <v>41883.458333333336</v>
      </c>
      <c r="O32" s="1">
        <v>41883.458333333336</v>
      </c>
      <c r="P32" s="1"/>
      <c r="Q32" s="1"/>
      <c r="S32">
        <v>2295</v>
      </c>
      <c r="T32" t="s">
        <v>894</v>
      </c>
      <c r="U32">
        <v>2313</v>
      </c>
      <c r="X32">
        <v>0.94952420355809997</v>
      </c>
      <c r="Y32">
        <v>-90</v>
      </c>
      <c r="Z32">
        <v>-72</v>
      </c>
      <c r="AA32">
        <v>18</v>
      </c>
      <c r="AB32" s="1">
        <v>41883.113587962966</v>
      </c>
      <c r="AC32">
        <v>210</v>
      </c>
      <c r="AD32">
        <v>26</v>
      </c>
      <c r="AE32">
        <v>1</v>
      </c>
      <c r="AF32">
        <v>48</v>
      </c>
      <c r="AG32" s="1">
        <v>42092.979884259257</v>
      </c>
      <c r="AH32">
        <v>1</v>
      </c>
      <c r="AI32">
        <v>4</v>
      </c>
      <c r="AJ32">
        <v>2</v>
      </c>
      <c r="AK32">
        <v>1</v>
      </c>
      <c r="AL32">
        <v>203681</v>
      </c>
      <c r="AM32">
        <v>799</v>
      </c>
      <c r="AN32">
        <v>113750</v>
      </c>
      <c r="AO32">
        <v>479</v>
      </c>
    </row>
    <row r="33" spans="1:41" x14ac:dyDescent="0.25">
      <c r="A33" t="s">
        <v>895</v>
      </c>
      <c r="B33" t="s">
        <v>770</v>
      </c>
      <c r="C33" t="s">
        <v>866</v>
      </c>
      <c r="D33" t="s">
        <v>896</v>
      </c>
      <c r="E33" t="s">
        <v>866</v>
      </c>
      <c r="F33" t="s">
        <v>867</v>
      </c>
      <c r="G33" t="s">
        <v>868</v>
      </c>
      <c r="H33" t="s">
        <v>9</v>
      </c>
      <c r="I33" t="s">
        <v>323</v>
      </c>
      <c r="J33">
        <v>2425</v>
      </c>
      <c r="K33" t="s">
        <v>734</v>
      </c>
      <c r="L33" t="s">
        <v>735</v>
      </c>
      <c r="M33" s="1">
        <v>41857.291666666664</v>
      </c>
      <c r="N33" s="1">
        <v>41978.204467592594</v>
      </c>
      <c r="O33" s="1">
        <v>41978.204467592594</v>
      </c>
      <c r="P33" s="1"/>
      <c r="Q33" s="1"/>
      <c r="S33">
        <v>1895</v>
      </c>
      <c r="T33" t="s">
        <v>897</v>
      </c>
      <c r="U33">
        <v>1953</v>
      </c>
      <c r="X33">
        <v>0.781443298969</v>
      </c>
      <c r="Y33">
        <v>-4</v>
      </c>
      <c r="Z33">
        <v>54</v>
      </c>
      <c r="AA33">
        <v>58</v>
      </c>
      <c r="AB33" s="1">
        <v>41978.204467592594</v>
      </c>
      <c r="AC33">
        <v>115</v>
      </c>
      <c r="AD33">
        <v>49</v>
      </c>
      <c r="AE33">
        <v>3</v>
      </c>
      <c r="AF33">
        <v>64</v>
      </c>
      <c r="AG33" s="1">
        <v>42086.903622685182</v>
      </c>
      <c r="AH33">
        <v>7</v>
      </c>
      <c r="AI33">
        <v>5</v>
      </c>
      <c r="AJ33">
        <v>4</v>
      </c>
      <c r="AK33">
        <v>2</v>
      </c>
      <c r="AL33">
        <v>96653</v>
      </c>
      <c r="AM33">
        <v>712</v>
      </c>
      <c r="AN33">
        <v>87710</v>
      </c>
      <c r="AO33">
        <v>561</v>
      </c>
    </row>
    <row r="34" spans="1:41" x14ac:dyDescent="0.25">
      <c r="A34" t="s">
        <v>898</v>
      </c>
      <c r="B34" t="s">
        <v>730</v>
      </c>
      <c r="C34" t="s">
        <v>866</v>
      </c>
      <c r="D34" t="s">
        <v>899</v>
      </c>
      <c r="E34" t="s">
        <v>892</v>
      </c>
      <c r="F34" t="s">
        <v>867</v>
      </c>
      <c r="G34" t="s">
        <v>893</v>
      </c>
      <c r="H34" t="s">
        <v>9</v>
      </c>
      <c r="I34" t="s">
        <v>323</v>
      </c>
      <c r="J34">
        <v>2966</v>
      </c>
      <c r="K34" t="s">
        <v>737</v>
      </c>
      <c r="L34" t="s">
        <v>804</v>
      </c>
      <c r="M34" s="1">
        <v>41866.291666666664</v>
      </c>
      <c r="N34" s="1">
        <v>41925.510069444441</v>
      </c>
      <c r="O34" s="1">
        <v>41925.510069444441</v>
      </c>
      <c r="P34" s="1"/>
      <c r="Q34" s="1"/>
      <c r="S34">
        <v>2495</v>
      </c>
      <c r="T34" t="s">
        <v>900</v>
      </c>
      <c r="U34">
        <v>2537</v>
      </c>
      <c r="X34">
        <v>0.84120026972350004</v>
      </c>
      <c r="Y34">
        <v>-76</v>
      </c>
      <c r="Z34">
        <v>-34</v>
      </c>
      <c r="AA34">
        <v>42</v>
      </c>
      <c r="AB34" s="1">
        <v>41925.510069444441</v>
      </c>
      <c r="AC34">
        <v>168</v>
      </c>
      <c r="AD34">
        <v>13</v>
      </c>
      <c r="AE34">
        <v>2</v>
      </c>
      <c r="AF34">
        <v>25</v>
      </c>
      <c r="AG34" s="1">
        <v>42093.011099537034</v>
      </c>
      <c r="AH34">
        <v>0</v>
      </c>
      <c r="AI34">
        <v>0</v>
      </c>
      <c r="AJ34">
        <v>0</v>
      </c>
      <c r="AK34">
        <v>0</v>
      </c>
    </row>
    <row r="35" spans="1:41" x14ac:dyDescent="0.25">
      <c r="A35" t="s">
        <v>901</v>
      </c>
      <c r="B35" t="s">
        <v>730</v>
      </c>
      <c r="C35" t="s">
        <v>866</v>
      </c>
      <c r="D35" t="s">
        <v>902</v>
      </c>
      <c r="E35" t="s">
        <v>892</v>
      </c>
      <c r="F35" t="s">
        <v>867</v>
      </c>
      <c r="G35" t="s">
        <v>903</v>
      </c>
      <c r="H35" t="s">
        <v>9</v>
      </c>
      <c r="I35" t="s">
        <v>323</v>
      </c>
      <c r="J35">
        <v>2810</v>
      </c>
      <c r="K35" t="s">
        <v>734</v>
      </c>
      <c r="L35" t="s">
        <v>735</v>
      </c>
      <c r="M35" s="1">
        <v>41857.291666666664</v>
      </c>
      <c r="N35" s="1">
        <v>41964.865324074075</v>
      </c>
      <c r="O35" s="1">
        <v>41964.865324074075</v>
      </c>
      <c r="P35" s="1"/>
      <c r="Q35" s="1"/>
      <c r="S35">
        <v>2550</v>
      </c>
      <c r="T35" t="s">
        <v>904</v>
      </c>
      <c r="U35">
        <v>2557</v>
      </c>
      <c r="X35">
        <v>0.90747330960850003</v>
      </c>
      <c r="Y35">
        <v>-50</v>
      </c>
      <c r="Z35">
        <v>-43</v>
      </c>
      <c r="AA35">
        <v>7</v>
      </c>
      <c r="AB35" s="1">
        <v>41964.865324074075</v>
      </c>
      <c r="AC35">
        <v>129</v>
      </c>
      <c r="AD35">
        <v>2</v>
      </c>
      <c r="AE35">
        <v>0</v>
      </c>
      <c r="AF35">
        <v>21</v>
      </c>
      <c r="AG35" s="1">
        <v>42091.992800925924</v>
      </c>
      <c r="AH35">
        <v>2</v>
      </c>
      <c r="AI35">
        <v>2</v>
      </c>
      <c r="AJ35">
        <v>1</v>
      </c>
      <c r="AK35">
        <v>0</v>
      </c>
      <c r="AN35">
        <v>109980</v>
      </c>
      <c r="AO35">
        <v>544</v>
      </c>
    </row>
    <row r="36" spans="1:41" x14ac:dyDescent="0.25">
      <c r="A36" t="s">
        <v>905</v>
      </c>
      <c r="B36" t="s">
        <v>730</v>
      </c>
      <c r="C36" t="s">
        <v>866</v>
      </c>
      <c r="D36" t="s">
        <v>906</v>
      </c>
      <c r="E36" t="s">
        <v>892</v>
      </c>
      <c r="F36" t="s">
        <v>867</v>
      </c>
      <c r="G36" t="s">
        <v>907</v>
      </c>
      <c r="H36" t="s">
        <v>9</v>
      </c>
      <c r="I36" t="s">
        <v>323</v>
      </c>
      <c r="J36">
        <v>2778</v>
      </c>
      <c r="K36" t="s">
        <v>737</v>
      </c>
      <c r="L36" t="s">
        <v>735</v>
      </c>
      <c r="M36" s="1">
        <v>41850.291666666664</v>
      </c>
      <c r="N36" s="1">
        <v>41909.458333333336</v>
      </c>
      <c r="O36" s="1">
        <v>41909.458333333336</v>
      </c>
      <c r="P36" s="1"/>
      <c r="Q36" s="1"/>
      <c r="S36">
        <v>2550</v>
      </c>
      <c r="T36" t="s">
        <v>908</v>
      </c>
      <c r="U36">
        <v>2569</v>
      </c>
      <c r="X36">
        <v>0.91792656587470001</v>
      </c>
      <c r="Y36">
        <v>-117</v>
      </c>
      <c r="Z36">
        <v>-98</v>
      </c>
      <c r="AA36">
        <v>19</v>
      </c>
      <c r="AB36" s="1">
        <v>41909.549826388888</v>
      </c>
      <c r="AC36">
        <v>184</v>
      </c>
      <c r="AD36">
        <v>14</v>
      </c>
      <c r="AE36">
        <v>0</v>
      </c>
      <c r="AF36">
        <v>25</v>
      </c>
      <c r="AG36" s="1">
        <v>42093.668923611112</v>
      </c>
      <c r="AH36">
        <v>0</v>
      </c>
      <c r="AI36">
        <v>0</v>
      </c>
      <c r="AJ36">
        <v>0</v>
      </c>
      <c r="AK36">
        <v>0</v>
      </c>
    </row>
    <row r="37" spans="1:41" x14ac:dyDescent="0.25">
      <c r="A37" t="s">
        <v>909</v>
      </c>
      <c r="B37" t="s">
        <v>730</v>
      </c>
      <c r="C37" t="s">
        <v>866</v>
      </c>
      <c r="D37" t="s">
        <v>910</v>
      </c>
      <c r="E37" t="s">
        <v>892</v>
      </c>
      <c r="F37" t="s">
        <v>867</v>
      </c>
      <c r="G37" t="s">
        <v>903</v>
      </c>
      <c r="H37" t="s">
        <v>9</v>
      </c>
      <c r="I37" t="s">
        <v>323</v>
      </c>
      <c r="J37">
        <v>2305</v>
      </c>
      <c r="K37" t="s">
        <v>737</v>
      </c>
      <c r="L37" t="s">
        <v>735</v>
      </c>
      <c r="M37" s="1">
        <v>41894.291666666664</v>
      </c>
      <c r="N37" s="1">
        <v>41996.136377314811</v>
      </c>
      <c r="O37" s="1">
        <v>41996.136377314811</v>
      </c>
      <c r="P37" s="1"/>
      <c r="Q37" s="1"/>
      <c r="S37">
        <v>2295</v>
      </c>
      <c r="T37" t="s">
        <v>911</v>
      </c>
      <c r="U37">
        <v>2271</v>
      </c>
      <c r="X37">
        <v>0.995661605206</v>
      </c>
      <c r="Y37">
        <v>0</v>
      </c>
      <c r="Z37">
        <v>-24</v>
      </c>
      <c r="AA37">
        <v>-24</v>
      </c>
      <c r="AB37" s="1">
        <v>41996.136377314811</v>
      </c>
      <c r="AC37">
        <v>97</v>
      </c>
      <c r="AD37">
        <v>2</v>
      </c>
      <c r="AE37">
        <v>0</v>
      </c>
      <c r="AF37">
        <v>20</v>
      </c>
      <c r="AG37" s="1">
        <v>42091.830821759257</v>
      </c>
      <c r="AH37">
        <v>2</v>
      </c>
      <c r="AI37">
        <v>1</v>
      </c>
      <c r="AJ37">
        <v>0</v>
      </c>
      <c r="AK37">
        <v>0</v>
      </c>
    </row>
    <row r="38" spans="1:41" x14ac:dyDescent="0.25">
      <c r="A38" t="s">
        <v>915</v>
      </c>
      <c r="B38" t="s">
        <v>730</v>
      </c>
      <c r="C38" t="s">
        <v>866</v>
      </c>
      <c r="D38" t="s">
        <v>916</v>
      </c>
      <c r="E38" t="s">
        <v>892</v>
      </c>
      <c r="F38" t="s">
        <v>867</v>
      </c>
      <c r="G38" t="s">
        <v>903</v>
      </c>
      <c r="H38" t="s">
        <v>9</v>
      </c>
      <c r="I38" t="s">
        <v>323</v>
      </c>
      <c r="J38">
        <v>3379</v>
      </c>
      <c r="K38" t="s">
        <v>734</v>
      </c>
      <c r="L38" t="s">
        <v>804</v>
      </c>
      <c r="M38" s="1">
        <v>41863.291666666664</v>
      </c>
      <c r="N38" s="1">
        <v>41939.10229166667</v>
      </c>
      <c r="O38" s="1">
        <v>41939.10229166667</v>
      </c>
      <c r="P38" s="1"/>
      <c r="Q38" s="1"/>
      <c r="S38">
        <v>2350</v>
      </c>
      <c r="T38" t="s">
        <v>917</v>
      </c>
      <c r="U38">
        <v>2375</v>
      </c>
      <c r="X38">
        <v>0.6954720331459</v>
      </c>
      <c r="Y38">
        <v>15</v>
      </c>
      <c r="Z38">
        <v>40</v>
      </c>
      <c r="AA38">
        <v>25</v>
      </c>
      <c r="AB38" s="1">
        <v>42041.898912037039</v>
      </c>
      <c r="AC38">
        <v>52</v>
      </c>
      <c r="AD38">
        <v>0</v>
      </c>
      <c r="AE38">
        <v>0</v>
      </c>
      <c r="AF38">
        <v>20</v>
      </c>
      <c r="AG38" s="1">
        <v>42093.073518518519</v>
      </c>
      <c r="AH38">
        <v>0</v>
      </c>
      <c r="AI38">
        <v>1</v>
      </c>
      <c r="AJ38">
        <v>0</v>
      </c>
      <c r="AK38">
        <v>0</v>
      </c>
    </row>
    <row r="39" spans="1:41" x14ac:dyDescent="0.25">
      <c r="A39" t="s">
        <v>918</v>
      </c>
      <c r="B39" t="s">
        <v>730</v>
      </c>
      <c r="C39" t="s">
        <v>866</v>
      </c>
      <c r="D39" t="s">
        <v>919</v>
      </c>
      <c r="E39" t="s">
        <v>882</v>
      </c>
      <c r="F39" t="s">
        <v>867</v>
      </c>
      <c r="G39" t="s">
        <v>883</v>
      </c>
      <c r="H39" t="s">
        <v>9</v>
      </c>
      <c r="I39" t="s">
        <v>323</v>
      </c>
      <c r="J39">
        <v>2679</v>
      </c>
      <c r="K39" t="s">
        <v>734</v>
      </c>
      <c r="L39" t="s">
        <v>735</v>
      </c>
      <c r="M39" s="1">
        <v>41880.291666666664</v>
      </c>
      <c r="N39" s="1">
        <v>41935.600474537037</v>
      </c>
      <c r="O39" s="1">
        <v>41935.600474537037</v>
      </c>
      <c r="P39" s="1"/>
      <c r="Q39" s="1"/>
      <c r="S39">
        <v>2275</v>
      </c>
      <c r="T39" t="s">
        <v>920</v>
      </c>
      <c r="U39">
        <v>2291</v>
      </c>
      <c r="X39">
        <v>0.84919746173940003</v>
      </c>
      <c r="Y39">
        <v>45</v>
      </c>
      <c r="Z39">
        <v>61</v>
      </c>
      <c r="AA39">
        <v>16</v>
      </c>
      <c r="AB39" s="1">
        <v>41935.600474537037</v>
      </c>
      <c r="AC39">
        <v>158</v>
      </c>
      <c r="AD39">
        <v>11</v>
      </c>
      <c r="AE39">
        <v>0</v>
      </c>
      <c r="AF39">
        <v>20</v>
      </c>
      <c r="AG39" s="1">
        <v>42092.875092592592</v>
      </c>
      <c r="AH39">
        <v>1</v>
      </c>
      <c r="AI39">
        <v>5</v>
      </c>
      <c r="AJ39">
        <v>3</v>
      </c>
      <c r="AK39">
        <v>3</v>
      </c>
      <c r="AL39">
        <v>80150</v>
      </c>
      <c r="AM39">
        <v>578</v>
      </c>
    </row>
    <row r="40" spans="1:41" x14ac:dyDescent="0.25">
      <c r="A40" t="s">
        <v>921</v>
      </c>
      <c r="B40" t="s">
        <v>730</v>
      </c>
      <c r="C40" t="s">
        <v>866</v>
      </c>
      <c r="D40" t="s">
        <v>922</v>
      </c>
      <c r="E40" t="s">
        <v>923</v>
      </c>
      <c r="F40" t="s">
        <v>867</v>
      </c>
      <c r="G40" t="s">
        <v>924</v>
      </c>
      <c r="H40" t="s">
        <v>9</v>
      </c>
      <c r="I40" t="s">
        <v>323</v>
      </c>
      <c r="J40">
        <v>3468</v>
      </c>
      <c r="K40" t="s">
        <v>925</v>
      </c>
      <c r="L40" t="s">
        <v>804</v>
      </c>
      <c r="M40" s="1">
        <v>41908.291666666664</v>
      </c>
      <c r="N40" s="1">
        <v>42053.725300925929</v>
      </c>
      <c r="O40" s="1">
        <v>42053.725300925929</v>
      </c>
      <c r="P40" s="1"/>
      <c r="Q40" s="1"/>
      <c r="S40">
        <v>2525</v>
      </c>
      <c r="T40" t="s">
        <v>926</v>
      </c>
      <c r="U40">
        <v>2247</v>
      </c>
      <c r="X40">
        <v>0.72808535178769995</v>
      </c>
      <c r="Y40">
        <v>8</v>
      </c>
      <c r="Z40">
        <v>-270</v>
      </c>
      <c r="AA40">
        <v>-278</v>
      </c>
      <c r="AB40" s="1">
        <v>42053.725300925929</v>
      </c>
      <c r="AC40">
        <v>40</v>
      </c>
      <c r="AD40">
        <v>20</v>
      </c>
      <c r="AE40">
        <v>0</v>
      </c>
      <c r="AG40" s="1"/>
      <c r="AI40">
        <v>3</v>
      </c>
      <c r="AJ40">
        <v>0</v>
      </c>
      <c r="AK40">
        <v>0</v>
      </c>
    </row>
    <row r="41" spans="1:41" x14ac:dyDescent="0.25">
      <c r="A41" t="s">
        <v>927</v>
      </c>
      <c r="B41" t="s">
        <v>730</v>
      </c>
      <c r="C41" t="s">
        <v>866</v>
      </c>
      <c r="D41" t="s">
        <v>928</v>
      </c>
      <c r="E41" t="s">
        <v>892</v>
      </c>
      <c r="F41" t="s">
        <v>867</v>
      </c>
      <c r="G41" t="s">
        <v>903</v>
      </c>
      <c r="H41" t="s">
        <v>9</v>
      </c>
      <c r="I41" t="s">
        <v>323</v>
      </c>
      <c r="J41">
        <v>2572</v>
      </c>
      <c r="K41" t="s">
        <v>734</v>
      </c>
      <c r="L41" t="s">
        <v>735</v>
      </c>
      <c r="M41" s="1">
        <v>41873.291666666664</v>
      </c>
      <c r="N41" s="1">
        <v>41964.864259259259</v>
      </c>
      <c r="O41" s="1">
        <v>41964.864259259259</v>
      </c>
      <c r="P41" s="1"/>
      <c r="Q41" s="1"/>
      <c r="S41">
        <v>2425</v>
      </c>
      <c r="T41" t="s">
        <v>929</v>
      </c>
      <c r="U41">
        <v>2372</v>
      </c>
      <c r="X41">
        <v>0.9428460342146</v>
      </c>
      <c r="Y41">
        <v>-65</v>
      </c>
      <c r="Z41">
        <v>-118</v>
      </c>
      <c r="AA41">
        <v>-53</v>
      </c>
      <c r="AB41" s="1">
        <v>41964.864259259259</v>
      </c>
      <c r="AC41">
        <v>129</v>
      </c>
      <c r="AD41">
        <v>3</v>
      </c>
      <c r="AE41">
        <v>1</v>
      </c>
      <c r="AF41">
        <v>20</v>
      </c>
      <c r="AG41" s="1">
        <v>42092.93440972222</v>
      </c>
      <c r="AH41">
        <v>1</v>
      </c>
      <c r="AI41">
        <v>2</v>
      </c>
      <c r="AJ41">
        <v>1</v>
      </c>
      <c r="AK41">
        <v>0</v>
      </c>
      <c r="AN41">
        <v>156999</v>
      </c>
      <c r="AO41">
        <v>607</v>
      </c>
    </row>
    <row r="42" spans="1:41" x14ac:dyDescent="0.25">
      <c r="A42" t="s">
        <v>930</v>
      </c>
      <c r="B42" t="s">
        <v>770</v>
      </c>
      <c r="C42" t="s">
        <v>866</v>
      </c>
      <c r="D42" t="s">
        <v>931</v>
      </c>
      <c r="E42" t="s">
        <v>892</v>
      </c>
      <c r="F42" t="s">
        <v>867</v>
      </c>
      <c r="G42" t="s">
        <v>907</v>
      </c>
      <c r="H42" t="s">
        <v>9</v>
      </c>
      <c r="I42" t="s">
        <v>323</v>
      </c>
      <c r="J42">
        <v>3158</v>
      </c>
      <c r="K42" t="s">
        <v>734</v>
      </c>
      <c r="L42" t="s">
        <v>804</v>
      </c>
      <c r="M42" s="1">
        <v>41887.291666666664</v>
      </c>
      <c r="N42" s="1">
        <v>41978.832118055558</v>
      </c>
      <c r="O42" s="1">
        <v>41978.832118055558</v>
      </c>
      <c r="P42" s="1"/>
      <c r="Q42" s="1"/>
      <c r="S42">
        <v>2325</v>
      </c>
      <c r="T42" t="s">
        <v>932</v>
      </c>
      <c r="U42">
        <v>2387</v>
      </c>
      <c r="X42">
        <v>0.7362254591513</v>
      </c>
      <c r="Y42">
        <v>5</v>
      </c>
      <c r="Z42">
        <v>67</v>
      </c>
      <c r="AA42">
        <v>62</v>
      </c>
      <c r="AB42" s="1">
        <v>41978.832118055558</v>
      </c>
      <c r="AC42">
        <v>115</v>
      </c>
      <c r="AD42">
        <v>29</v>
      </c>
      <c r="AE42">
        <v>1</v>
      </c>
      <c r="AF42">
        <v>67</v>
      </c>
      <c r="AG42" s="1">
        <v>42093.709699074076</v>
      </c>
      <c r="AH42">
        <v>0</v>
      </c>
      <c r="AI42">
        <v>4</v>
      </c>
      <c r="AJ42">
        <v>4</v>
      </c>
      <c r="AK42">
        <v>1</v>
      </c>
      <c r="AL42">
        <v>91364</v>
      </c>
      <c r="AM42">
        <v>557</v>
      </c>
      <c r="AN42">
        <v>67927</v>
      </c>
      <c r="AO42">
        <v>564</v>
      </c>
    </row>
    <row r="43" spans="1:41" x14ac:dyDescent="0.25">
      <c r="A43" t="s">
        <v>933</v>
      </c>
      <c r="B43" t="s">
        <v>730</v>
      </c>
      <c r="C43" t="s">
        <v>866</v>
      </c>
      <c r="D43" t="s">
        <v>934</v>
      </c>
      <c r="E43" t="s">
        <v>877</v>
      </c>
      <c r="F43" t="s">
        <v>867</v>
      </c>
      <c r="G43" t="s">
        <v>878</v>
      </c>
      <c r="H43" t="s">
        <v>9</v>
      </c>
      <c r="I43" t="s">
        <v>323</v>
      </c>
      <c r="J43">
        <v>2044</v>
      </c>
      <c r="K43" t="s">
        <v>734</v>
      </c>
      <c r="L43" t="s">
        <v>735</v>
      </c>
      <c r="M43" s="1">
        <v>41871.291666666664</v>
      </c>
      <c r="N43" s="1">
        <v>42053.65388888889</v>
      </c>
      <c r="O43" s="1">
        <v>42053.65388888889</v>
      </c>
      <c r="P43" s="1"/>
      <c r="Q43" s="1"/>
      <c r="S43">
        <v>1995</v>
      </c>
      <c r="T43" t="s">
        <v>935</v>
      </c>
      <c r="U43">
        <v>1907</v>
      </c>
      <c r="X43">
        <v>0.97602739726020005</v>
      </c>
      <c r="Y43">
        <v>0</v>
      </c>
      <c r="Z43">
        <v>-88</v>
      </c>
      <c r="AA43">
        <v>-88</v>
      </c>
      <c r="AB43" s="1">
        <v>42053.65388888889</v>
      </c>
      <c r="AC43">
        <v>40</v>
      </c>
      <c r="AD43">
        <v>15</v>
      </c>
      <c r="AE43">
        <v>0</v>
      </c>
      <c r="AG43" s="1"/>
      <c r="AI43">
        <v>3</v>
      </c>
      <c r="AJ43">
        <v>0</v>
      </c>
      <c r="AK43">
        <v>0</v>
      </c>
    </row>
    <row r="44" spans="1:41" x14ac:dyDescent="0.25">
      <c r="A44" t="s">
        <v>936</v>
      </c>
      <c r="B44" t="s">
        <v>730</v>
      </c>
      <c r="C44" t="s">
        <v>866</v>
      </c>
      <c r="D44" t="s">
        <v>937</v>
      </c>
      <c r="E44" t="s">
        <v>892</v>
      </c>
      <c r="F44" t="s">
        <v>867</v>
      </c>
      <c r="G44" t="s">
        <v>907</v>
      </c>
      <c r="H44" t="s">
        <v>9</v>
      </c>
      <c r="I44" t="s">
        <v>323</v>
      </c>
      <c r="J44">
        <v>2427</v>
      </c>
      <c r="K44" t="s">
        <v>734</v>
      </c>
      <c r="L44" t="s">
        <v>735</v>
      </c>
      <c r="M44" s="1">
        <v>41894.291666666664</v>
      </c>
      <c r="N44" s="1">
        <v>42003.148009259261</v>
      </c>
      <c r="O44" s="1">
        <v>42003.148009259261</v>
      </c>
      <c r="P44" s="1"/>
      <c r="Q44" s="1"/>
      <c r="S44">
        <v>2375</v>
      </c>
      <c r="T44" t="s">
        <v>938</v>
      </c>
      <c r="U44">
        <v>2404</v>
      </c>
      <c r="X44">
        <v>0.97857437165219996</v>
      </c>
      <c r="Y44">
        <v>0</v>
      </c>
      <c r="Z44">
        <v>29</v>
      </c>
      <c r="AA44">
        <v>29</v>
      </c>
      <c r="AB44" s="1">
        <v>42003.148009259261</v>
      </c>
      <c r="AC44">
        <v>90</v>
      </c>
      <c r="AD44">
        <v>16</v>
      </c>
      <c r="AE44">
        <v>2</v>
      </c>
      <c r="AF44">
        <v>39</v>
      </c>
      <c r="AG44" s="1">
        <v>42092.859918981485</v>
      </c>
      <c r="AH44">
        <v>1</v>
      </c>
      <c r="AI44">
        <v>2</v>
      </c>
      <c r="AJ44">
        <v>0</v>
      </c>
      <c r="AK44">
        <v>0</v>
      </c>
    </row>
    <row r="45" spans="1:41" x14ac:dyDescent="0.25">
      <c r="A45" t="s">
        <v>939</v>
      </c>
      <c r="B45" t="s">
        <v>730</v>
      </c>
      <c r="C45" t="s">
        <v>866</v>
      </c>
      <c r="D45" t="s">
        <v>940</v>
      </c>
      <c r="E45" t="s">
        <v>866</v>
      </c>
      <c r="F45" t="s">
        <v>867</v>
      </c>
      <c r="G45" t="s">
        <v>868</v>
      </c>
      <c r="H45" t="s">
        <v>9</v>
      </c>
      <c r="I45" t="s">
        <v>323</v>
      </c>
      <c r="J45">
        <v>1893</v>
      </c>
      <c r="K45" t="s">
        <v>737</v>
      </c>
      <c r="L45" t="s">
        <v>735</v>
      </c>
      <c r="M45" s="1">
        <v>41894.291666666664</v>
      </c>
      <c r="N45" s="1">
        <v>41985.062835648147</v>
      </c>
      <c r="O45" s="1">
        <v>41985.062835648147</v>
      </c>
      <c r="P45" s="1"/>
      <c r="Q45" s="1"/>
      <c r="S45">
        <v>1695</v>
      </c>
      <c r="T45" t="s">
        <v>941</v>
      </c>
      <c r="U45">
        <v>1677</v>
      </c>
      <c r="X45">
        <v>0.89540412044369999</v>
      </c>
      <c r="Y45">
        <v>-7</v>
      </c>
      <c r="Z45">
        <v>-25</v>
      </c>
      <c r="AA45">
        <v>-18</v>
      </c>
      <c r="AB45" s="1">
        <v>41985.062835648147</v>
      </c>
      <c r="AC45">
        <v>108</v>
      </c>
      <c r="AD45">
        <v>26</v>
      </c>
      <c r="AE45">
        <v>4</v>
      </c>
      <c r="AF45">
        <v>85</v>
      </c>
      <c r="AG45" s="1">
        <v>42093.017013888886</v>
      </c>
      <c r="AH45">
        <v>0</v>
      </c>
      <c r="AI45">
        <v>5</v>
      </c>
      <c r="AJ45">
        <v>2</v>
      </c>
      <c r="AK45">
        <v>1</v>
      </c>
      <c r="AL45">
        <v>80883</v>
      </c>
      <c r="AM45">
        <v>569</v>
      </c>
      <c r="AN45">
        <v>151706</v>
      </c>
      <c r="AO45">
        <v>538</v>
      </c>
    </row>
    <row r="46" spans="1:41" x14ac:dyDescent="0.25">
      <c r="A46" t="s">
        <v>942</v>
      </c>
      <c r="B46" t="s">
        <v>730</v>
      </c>
      <c r="C46" t="s">
        <v>866</v>
      </c>
      <c r="D46" t="s">
        <v>943</v>
      </c>
      <c r="E46" t="s">
        <v>944</v>
      </c>
      <c r="F46" t="s">
        <v>867</v>
      </c>
      <c r="G46" t="s">
        <v>945</v>
      </c>
      <c r="H46" t="s">
        <v>9</v>
      </c>
      <c r="I46" t="s">
        <v>323</v>
      </c>
      <c r="J46">
        <v>2692</v>
      </c>
      <c r="K46" t="s">
        <v>734</v>
      </c>
      <c r="L46" t="s">
        <v>735</v>
      </c>
      <c r="M46" s="1">
        <v>41894.291666666664</v>
      </c>
      <c r="N46" s="1">
        <v>41989.240335648145</v>
      </c>
      <c r="O46" s="1">
        <v>41989.240335648145</v>
      </c>
      <c r="P46" s="1"/>
      <c r="Q46" s="1"/>
      <c r="S46">
        <v>2595</v>
      </c>
      <c r="T46" t="s">
        <v>946</v>
      </c>
      <c r="U46">
        <v>2574</v>
      </c>
      <c r="X46">
        <v>0.96396731054969997</v>
      </c>
      <c r="Y46">
        <v>-7</v>
      </c>
      <c r="Z46">
        <v>-28</v>
      </c>
      <c r="AA46">
        <v>-21</v>
      </c>
      <c r="AB46" s="1">
        <v>41989.240335648145</v>
      </c>
      <c r="AC46">
        <v>104</v>
      </c>
      <c r="AD46">
        <v>5</v>
      </c>
      <c r="AE46">
        <v>0</v>
      </c>
      <c r="AG46" s="1"/>
      <c r="AI46">
        <v>1</v>
      </c>
      <c r="AJ46">
        <v>0</v>
      </c>
      <c r="AK46">
        <v>0</v>
      </c>
    </row>
    <row r="47" spans="1:41" x14ac:dyDescent="0.25">
      <c r="A47" t="s">
        <v>947</v>
      </c>
      <c r="B47" t="s">
        <v>730</v>
      </c>
      <c r="C47" t="s">
        <v>866</v>
      </c>
      <c r="D47" t="s">
        <v>948</v>
      </c>
      <c r="E47" t="s">
        <v>892</v>
      </c>
      <c r="F47" t="s">
        <v>867</v>
      </c>
      <c r="G47" t="s">
        <v>903</v>
      </c>
      <c r="H47" t="s">
        <v>9</v>
      </c>
      <c r="I47" t="s">
        <v>323</v>
      </c>
      <c r="J47">
        <v>2992</v>
      </c>
      <c r="K47" t="s">
        <v>734</v>
      </c>
      <c r="L47" t="s">
        <v>735</v>
      </c>
      <c r="M47" s="1">
        <v>41900.291666666664</v>
      </c>
      <c r="N47" s="1">
        <v>41996.090428240743</v>
      </c>
      <c r="O47" s="1">
        <v>41996.090428240743</v>
      </c>
      <c r="P47" s="1"/>
      <c r="Q47" s="1"/>
      <c r="S47">
        <v>2575</v>
      </c>
      <c r="T47" t="s">
        <v>949</v>
      </c>
      <c r="U47">
        <v>2475</v>
      </c>
      <c r="X47">
        <v>0.86062834224590001</v>
      </c>
      <c r="Y47">
        <v>-100</v>
      </c>
      <c r="Z47">
        <v>-200</v>
      </c>
      <c r="AA47">
        <v>-100</v>
      </c>
      <c r="AB47" s="1">
        <v>41996.090428240743</v>
      </c>
      <c r="AC47">
        <v>97</v>
      </c>
      <c r="AD47">
        <v>6</v>
      </c>
      <c r="AE47">
        <v>0</v>
      </c>
      <c r="AF47">
        <v>15</v>
      </c>
      <c r="AG47" s="1">
        <v>42092.014641203707</v>
      </c>
      <c r="AH47">
        <v>1</v>
      </c>
      <c r="AI47">
        <v>0</v>
      </c>
      <c r="AJ47">
        <v>0</v>
      </c>
      <c r="AK47">
        <v>0</v>
      </c>
    </row>
    <row r="48" spans="1:41" x14ac:dyDescent="0.25">
      <c r="A48" t="s">
        <v>950</v>
      </c>
      <c r="B48" t="s">
        <v>730</v>
      </c>
      <c r="C48" t="s">
        <v>866</v>
      </c>
      <c r="D48" t="s">
        <v>951</v>
      </c>
      <c r="E48" t="s">
        <v>892</v>
      </c>
      <c r="F48" t="s">
        <v>867</v>
      </c>
      <c r="G48" t="s">
        <v>903</v>
      </c>
      <c r="H48" t="s">
        <v>9</v>
      </c>
      <c r="I48" t="s">
        <v>323</v>
      </c>
      <c r="J48">
        <v>2661</v>
      </c>
      <c r="K48" t="s">
        <v>734</v>
      </c>
      <c r="L48" t="s">
        <v>735</v>
      </c>
      <c r="M48" s="1">
        <v>41898.291666666664</v>
      </c>
      <c r="N48" s="1">
        <v>41997.794432870367</v>
      </c>
      <c r="O48" s="1">
        <v>41997.794432870367</v>
      </c>
      <c r="P48" s="1"/>
      <c r="Q48" s="1"/>
      <c r="S48">
        <v>2475</v>
      </c>
      <c r="T48" t="s">
        <v>952</v>
      </c>
      <c r="U48">
        <v>2493</v>
      </c>
      <c r="X48">
        <v>0.93010146561439999</v>
      </c>
      <c r="Y48">
        <v>-120</v>
      </c>
      <c r="Z48">
        <v>-102</v>
      </c>
      <c r="AA48">
        <v>18</v>
      </c>
      <c r="AB48" s="1">
        <v>41997.794432870367</v>
      </c>
      <c r="AC48">
        <v>96</v>
      </c>
      <c r="AD48">
        <v>6</v>
      </c>
      <c r="AE48">
        <v>1</v>
      </c>
      <c r="AF48">
        <v>24</v>
      </c>
      <c r="AG48" s="1">
        <v>42092.900520833333</v>
      </c>
      <c r="AH48">
        <v>1</v>
      </c>
      <c r="AI48">
        <v>1</v>
      </c>
      <c r="AJ48">
        <v>0</v>
      </c>
      <c r="AK48">
        <v>0</v>
      </c>
    </row>
    <row r="49" spans="1:41" x14ac:dyDescent="0.25">
      <c r="A49" t="s">
        <v>953</v>
      </c>
      <c r="B49" t="s">
        <v>730</v>
      </c>
      <c r="C49" t="s">
        <v>866</v>
      </c>
      <c r="D49" t="s">
        <v>954</v>
      </c>
      <c r="E49" t="s">
        <v>892</v>
      </c>
      <c r="F49" t="s">
        <v>867</v>
      </c>
      <c r="G49" t="s">
        <v>903</v>
      </c>
      <c r="H49" t="s">
        <v>9</v>
      </c>
      <c r="I49" t="s">
        <v>323</v>
      </c>
      <c r="J49">
        <v>2823</v>
      </c>
      <c r="K49" t="s">
        <v>734</v>
      </c>
      <c r="L49" t="s">
        <v>735</v>
      </c>
      <c r="M49" s="1">
        <v>41898.291666666664</v>
      </c>
      <c r="N49" s="1">
        <v>41997.797858796293</v>
      </c>
      <c r="O49" s="1">
        <v>41997.797858796293</v>
      </c>
      <c r="P49" s="1"/>
      <c r="Q49" s="1"/>
      <c r="S49">
        <v>2575</v>
      </c>
      <c r="T49" t="s">
        <v>955</v>
      </c>
      <c r="U49">
        <v>2509</v>
      </c>
      <c r="X49">
        <v>0.9121501948281</v>
      </c>
      <c r="Y49">
        <v>-55</v>
      </c>
      <c r="Z49">
        <v>-121</v>
      </c>
      <c r="AA49">
        <v>-66</v>
      </c>
      <c r="AB49" s="1">
        <v>41997.797858796293</v>
      </c>
      <c r="AC49">
        <v>96</v>
      </c>
      <c r="AD49">
        <v>5</v>
      </c>
      <c r="AE49">
        <v>1</v>
      </c>
      <c r="AF49">
        <v>19</v>
      </c>
      <c r="AG49" s="1">
        <v>42092.041076388887</v>
      </c>
      <c r="AH49">
        <v>1</v>
      </c>
      <c r="AI49">
        <v>0</v>
      </c>
      <c r="AJ49">
        <v>0</v>
      </c>
      <c r="AK49">
        <v>0</v>
      </c>
    </row>
    <row r="50" spans="1:41" x14ac:dyDescent="0.25">
      <c r="A50" t="s">
        <v>957</v>
      </c>
      <c r="B50" t="s">
        <v>730</v>
      </c>
      <c r="C50" t="s">
        <v>866</v>
      </c>
      <c r="D50" t="s">
        <v>958</v>
      </c>
      <c r="E50" t="s">
        <v>944</v>
      </c>
      <c r="F50" t="s">
        <v>867</v>
      </c>
      <c r="G50" t="s">
        <v>945</v>
      </c>
      <c r="H50" t="s">
        <v>9</v>
      </c>
      <c r="I50" t="s">
        <v>323</v>
      </c>
      <c r="J50">
        <v>2290</v>
      </c>
      <c r="K50" t="s">
        <v>734</v>
      </c>
      <c r="L50" t="s">
        <v>735</v>
      </c>
      <c r="M50" s="1">
        <v>41899.291666666664</v>
      </c>
      <c r="N50" s="1">
        <v>42004.846562500003</v>
      </c>
      <c r="O50" s="1">
        <v>42004.846562500003</v>
      </c>
      <c r="P50" s="1"/>
      <c r="Q50" s="1"/>
      <c r="S50">
        <v>2295</v>
      </c>
      <c r="T50" t="s">
        <v>959</v>
      </c>
      <c r="U50">
        <v>2294</v>
      </c>
      <c r="X50">
        <v>1.0021834061135</v>
      </c>
      <c r="Y50">
        <v>-22</v>
      </c>
      <c r="Z50">
        <v>-23</v>
      </c>
      <c r="AA50">
        <v>-1</v>
      </c>
      <c r="AB50" s="1">
        <v>42004.846562500003</v>
      </c>
      <c r="AC50">
        <v>89</v>
      </c>
      <c r="AD50">
        <v>14</v>
      </c>
      <c r="AE50">
        <v>5</v>
      </c>
      <c r="AG50" s="1"/>
      <c r="AI50">
        <v>1</v>
      </c>
      <c r="AJ50">
        <v>0</v>
      </c>
      <c r="AK50">
        <v>0</v>
      </c>
    </row>
    <row r="51" spans="1:41" x14ac:dyDescent="0.25">
      <c r="A51" t="s">
        <v>960</v>
      </c>
      <c r="B51" t="s">
        <v>730</v>
      </c>
      <c r="C51" t="s">
        <v>866</v>
      </c>
      <c r="D51" t="s">
        <v>961</v>
      </c>
      <c r="E51" t="s">
        <v>962</v>
      </c>
      <c r="F51" t="s">
        <v>867</v>
      </c>
      <c r="G51" t="s">
        <v>893</v>
      </c>
      <c r="H51" t="s">
        <v>9</v>
      </c>
      <c r="I51" t="s">
        <v>323</v>
      </c>
      <c r="J51">
        <v>2883</v>
      </c>
      <c r="K51" t="s">
        <v>734</v>
      </c>
      <c r="L51" t="s">
        <v>735</v>
      </c>
      <c r="M51" s="1">
        <v>41920.291666666664</v>
      </c>
      <c r="N51" s="1">
        <v>42034.855844907404</v>
      </c>
      <c r="O51" s="1">
        <v>42034.855844907404</v>
      </c>
      <c r="P51" s="1"/>
      <c r="Q51" s="1"/>
      <c r="S51">
        <v>2550</v>
      </c>
      <c r="T51" t="s">
        <v>963</v>
      </c>
      <c r="U51">
        <v>2570</v>
      </c>
      <c r="X51">
        <v>0.88449531737770004</v>
      </c>
      <c r="Y51">
        <v>-2</v>
      </c>
      <c r="Z51">
        <v>18</v>
      </c>
      <c r="AA51">
        <v>20</v>
      </c>
      <c r="AB51" s="1">
        <v>42034.855844907404</v>
      </c>
      <c r="AC51">
        <v>59</v>
      </c>
      <c r="AD51">
        <v>5</v>
      </c>
      <c r="AE51">
        <v>1</v>
      </c>
      <c r="AG51" s="1"/>
      <c r="AI51">
        <v>0</v>
      </c>
      <c r="AJ51">
        <v>0</v>
      </c>
      <c r="AK51">
        <v>0</v>
      </c>
    </row>
    <row r="52" spans="1:41" x14ac:dyDescent="0.25">
      <c r="A52" t="s">
        <v>964</v>
      </c>
      <c r="B52" t="s">
        <v>730</v>
      </c>
      <c r="C52" t="s">
        <v>866</v>
      </c>
      <c r="D52" t="s">
        <v>965</v>
      </c>
      <c r="E52" t="s">
        <v>892</v>
      </c>
      <c r="F52" t="s">
        <v>867</v>
      </c>
      <c r="G52" t="s">
        <v>893</v>
      </c>
      <c r="H52" t="s">
        <v>9</v>
      </c>
      <c r="I52" t="s">
        <v>323</v>
      </c>
      <c r="J52">
        <v>3280</v>
      </c>
      <c r="K52" t="s">
        <v>734</v>
      </c>
      <c r="L52" t="s">
        <v>735</v>
      </c>
      <c r="M52" s="1">
        <v>41919.291666666664</v>
      </c>
      <c r="N52" s="1">
        <v>42058.911793981482</v>
      </c>
      <c r="O52" s="1">
        <v>42058.911793981482</v>
      </c>
      <c r="P52" s="1"/>
      <c r="Q52" s="1"/>
      <c r="S52">
        <v>2625</v>
      </c>
      <c r="T52" t="s">
        <v>966</v>
      </c>
      <c r="U52">
        <v>2515</v>
      </c>
      <c r="X52">
        <v>0.80030487804869999</v>
      </c>
      <c r="Y52">
        <v>-10</v>
      </c>
      <c r="Z52">
        <v>-120</v>
      </c>
      <c r="AA52">
        <v>-110</v>
      </c>
      <c r="AB52" s="1">
        <v>42058.911793981482</v>
      </c>
      <c r="AC52">
        <v>35</v>
      </c>
      <c r="AD52">
        <v>3</v>
      </c>
      <c r="AE52">
        <v>2</v>
      </c>
      <c r="AG52" s="1"/>
      <c r="AI52">
        <v>0</v>
      </c>
      <c r="AJ52">
        <v>1</v>
      </c>
      <c r="AK52">
        <v>0</v>
      </c>
      <c r="AN52">
        <v>82000</v>
      </c>
      <c r="AO52">
        <v>526</v>
      </c>
    </row>
    <row r="53" spans="1:41" x14ac:dyDescent="0.25">
      <c r="A53" t="s">
        <v>967</v>
      </c>
      <c r="B53" t="s">
        <v>730</v>
      </c>
      <c r="C53" t="s">
        <v>866</v>
      </c>
      <c r="D53" t="s">
        <v>968</v>
      </c>
      <c r="E53" t="s">
        <v>969</v>
      </c>
      <c r="F53" t="s">
        <v>867</v>
      </c>
      <c r="G53" t="s">
        <v>883</v>
      </c>
      <c r="H53" t="s">
        <v>9</v>
      </c>
      <c r="I53" t="s">
        <v>323</v>
      </c>
      <c r="J53">
        <v>2679</v>
      </c>
      <c r="K53" t="s">
        <v>752</v>
      </c>
      <c r="L53" t="s">
        <v>735</v>
      </c>
      <c r="M53" s="1">
        <v>41912.291666666664</v>
      </c>
      <c r="N53" s="1">
        <v>41988.658449074072</v>
      </c>
      <c r="O53" s="1">
        <v>41988.658449074072</v>
      </c>
      <c r="P53" s="1"/>
      <c r="Q53" s="1"/>
      <c r="S53">
        <v>2375</v>
      </c>
      <c r="T53" t="s">
        <v>970</v>
      </c>
      <c r="U53">
        <v>2309</v>
      </c>
      <c r="X53">
        <v>0.88652482269499999</v>
      </c>
      <c r="Y53">
        <v>-18</v>
      </c>
      <c r="Z53">
        <v>-84</v>
      </c>
      <c r="AA53">
        <v>-66</v>
      </c>
      <c r="AB53" s="1">
        <v>41988.658449074072</v>
      </c>
      <c r="AC53">
        <v>105</v>
      </c>
      <c r="AD53">
        <v>16</v>
      </c>
      <c r="AE53">
        <v>1</v>
      </c>
      <c r="AF53">
        <v>29</v>
      </c>
      <c r="AG53" s="1">
        <v>42091.974236111113</v>
      </c>
      <c r="AH53">
        <v>2</v>
      </c>
      <c r="AI53">
        <v>3</v>
      </c>
      <c r="AJ53">
        <v>2</v>
      </c>
      <c r="AK53">
        <v>2</v>
      </c>
      <c r="AL53">
        <v>85750</v>
      </c>
      <c r="AM53">
        <v>578</v>
      </c>
    </row>
    <row r="54" spans="1:41" x14ac:dyDescent="0.25">
      <c r="A54" t="s">
        <v>971</v>
      </c>
      <c r="B54" t="s">
        <v>770</v>
      </c>
      <c r="C54" t="s">
        <v>866</v>
      </c>
      <c r="D54" t="s">
        <v>972</v>
      </c>
      <c r="E54" t="s">
        <v>912</v>
      </c>
      <c r="F54" t="s">
        <v>867</v>
      </c>
      <c r="G54" t="s">
        <v>973</v>
      </c>
      <c r="H54" t="s">
        <v>9</v>
      </c>
      <c r="I54" t="s">
        <v>323</v>
      </c>
      <c r="J54">
        <v>2784</v>
      </c>
      <c r="K54" t="s">
        <v>734</v>
      </c>
      <c r="L54" t="s">
        <v>804</v>
      </c>
      <c r="M54" s="1">
        <v>41927.291666666664</v>
      </c>
      <c r="N54" s="1">
        <v>42020.082175925927</v>
      </c>
      <c r="O54" s="1">
        <v>42020.082175925927</v>
      </c>
      <c r="P54" s="1"/>
      <c r="Q54" s="1"/>
      <c r="S54">
        <v>2450</v>
      </c>
      <c r="T54" t="s">
        <v>974</v>
      </c>
      <c r="U54">
        <v>2388</v>
      </c>
      <c r="X54">
        <v>0.88002873563210005</v>
      </c>
      <c r="Y54">
        <v>-22</v>
      </c>
      <c r="Z54">
        <v>-84</v>
      </c>
      <c r="AA54">
        <v>-62</v>
      </c>
      <c r="AB54" s="1">
        <v>42020.082175925927</v>
      </c>
      <c r="AC54">
        <v>73</v>
      </c>
      <c r="AD54">
        <v>10</v>
      </c>
      <c r="AE54">
        <v>0</v>
      </c>
      <c r="AF54">
        <v>10</v>
      </c>
      <c r="AG54" s="1">
        <v>42073.742986111109</v>
      </c>
      <c r="AH54">
        <v>20</v>
      </c>
      <c r="AI54">
        <v>4</v>
      </c>
      <c r="AJ54">
        <v>3</v>
      </c>
      <c r="AK54">
        <v>2</v>
      </c>
      <c r="AL54">
        <v>96000</v>
      </c>
      <c r="AM54">
        <v>709</v>
      </c>
      <c r="AN54">
        <v>119088</v>
      </c>
      <c r="AO54">
        <v>680</v>
      </c>
    </row>
    <row r="55" spans="1:41" x14ac:dyDescent="0.25">
      <c r="A55" t="s">
        <v>975</v>
      </c>
      <c r="B55" t="s">
        <v>770</v>
      </c>
      <c r="C55" t="s">
        <v>866</v>
      </c>
      <c r="D55" t="s">
        <v>976</v>
      </c>
      <c r="E55" t="s">
        <v>912</v>
      </c>
      <c r="F55" t="s">
        <v>867</v>
      </c>
      <c r="G55" t="s">
        <v>913</v>
      </c>
      <c r="H55" t="s">
        <v>9</v>
      </c>
      <c r="I55" t="s">
        <v>323</v>
      </c>
      <c r="J55">
        <v>2159</v>
      </c>
      <c r="K55" t="s">
        <v>734</v>
      </c>
      <c r="L55" t="s">
        <v>735</v>
      </c>
      <c r="M55" s="1">
        <v>41927.291666666664</v>
      </c>
      <c r="N55" s="1">
        <v>42034.864918981482</v>
      </c>
      <c r="O55" s="1">
        <v>42034.864918981482</v>
      </c>
      <c r="P55" s="1"/>
      <c r="Q55" s="1"/>
      <c r="S55">
        <v>2150</v>
      </c>
      <c r="T55" t="s">
        <v>977</v>
      </c>
      <c r="U55">
        <v>2230</v>
      </c>
      <c r="X55">
        <v>0.99583140342749998</v>
      </c>
      <c r="Y55">
        <v>30</v>
      </c>
      <c r="Z55">
        <v>110</v>
      </c>
      <c r="AA55">
        <v>80</v>
      </c>
      <c r="AB55" s="1">
        <v>42034.864918981482</v>
      </c>
      <c r="AC55">
        <v>59</v>
      </c>
      <c r="AD55">
        <v>27</v>
      </c>
      <c r="AE55">
        <v>1</v>
      </c>
      <c r="AG55" s="1"/>
      <c r="AI55">
        <v>4</v>
      </c>
      <c r="AJ55">
        <v>2</v>
      </c>
      <c r="AK55">
        <v>1</v>
      </c>
      <c r="AL55">
        <v>77420</v>
      </c>
      <c r="AM55">
        <v>707</v>
      </c>
      <c r="AN55">
        <v>114374</v>
      </c>
      <c r="AO55">
        <v>543</v>
      </c>
    </row>
    <row r="56" spans="1:41" x14ac:dyDescent="0.25">
      <c r="A56" t="s">
        <v>978</v>
      </c>
      <c r="B56" t="s">
        <v>730</v>
      </c>
      <c r="C56" t="s">
        <v>866</v>
      </c>
      <c r="D56" t="s">
        <v>979</v>
      </c>
      <c r="E56" t="s">
        <v>912</v>
      </c>
      <c r="F56" t="s">
        <v>867</v>
      </c>
      <c r="G56" t="s">
        <v>973</v>
      </c>
      <c r="H56" t="s">
        <v>9</v>
      </c>
      <c r="I56" t="s">
        <v>323</v>
      </c>
      <c r="J56">
        <v>2773</v>
      </c>
      <c r="K56" t="s">
        <v>734</v>
      </c>
      <c r="L56" t="s">
        <v>735</v>
      </c>
      <c r="M56" s="1">
        <v>41928.291666666664</v>
      </c>
      <c r="N56" s="1">
        <v>42053.687222222223</v>
      </c>
      <c r="O56" s="1">
        <v>42053.687222222223</v>
      </c>
      <c r="P56" s="1"/>
      <c r="Q56" s="1"/>
      <c r="S56">
        <v>2475</v>
      </c>
      <c r="T56" t="s">
        <v>980</v>
      </c>
      <c r="U56">
        <v>2202</v>
      </c>
      <c r="X56">
        <v>0.89253516047600001</v>
      </c>
      <c r="Y56">
        <v>-7</v>
      </c>
      <c r="Z56">
        <v>-280</v>
      </c>
      <c r="AA56">
        <v>-273</v>
      </c>
      <c r="AB56" s="1">
        <v>42053.687222222223</v>
      </c>
      <c r="AC56">
        <v>40</v>
      </c>
      <c r="AD56">
        <v>3</v>
      </c>
      <c r="AE56">
        <v>0</v>
      </c>
      <c r="AG56" s="1"/>
      <c r="AI56">
        <v>0</v>
      </c>
      <c r="AJ56">
        <v>0</v>
      </c>
      <c r="AK56">
        <v>0</v>
      </c>
    </row>
    <row r="57" spans="1:41" x14ac:dyDescent="0.25">
      <c r="A57" t="s">
        <v>981</v>
      </c>
      <c r="B57" t="s">
        <v>730</v>
      </c>
      <c r="C57" t="s">
        <v>866</v>
      </c>
      <c r="D57" t="s">
        <v>982</v>
      </c>
      <c r="E57" t="s">
        <v>912</v>
      </c>
      <c r="F57" t="s">
        <v>867</v>
      </c>
      <c r="G57" t="s">
        <v>973</v>
      </c>
      <c r="H57" t="s">
        <v>9</v>
      </c>
      <c r="I57" t="s">
        <v>323</v>
      </c>
      <c r="J57">
        <v>3066</v>
      </c>
      <c r="K57" t="s">
        <v>737</v>
      </c>
      <c r="L57" t="s">
        <v>735</v>
      </c>
      <c r="M57" s="1">
        <v>41933.291666666664</v>
      </c>
      <c r="N57" s="1">
        <v>42034.108483796299</v>
      </c>
      <c r="O57" s="1">
        <v>42034.108483796299</v>
      </c>
      <c r="P57" s="1"/>
      <c r="Q57" s="1"/>
      <c r="S57">
        <v>2595</v>
      </c>
      <c r="T57" t="s">
        <v>983</v>
      </c>
      <c r="U57">
        <v>2366</v>
      </c>
      <c r="X57">
        <v>0.84637964774950003</v>
      </c>
      <c r="Y57">
        <v>10</v>
      </c>
      <c r="Z57">
        <v>-219</v>
      </c>
      <c r="AA57">
        <v>-229</v>
      </c>
      <c r="AB57" s="1">
        <v>42034.108483796299</v>
      </c>
      <c r="AC57">
        <v>59</v>
      </c>
      <c r="AD57">
        <v>7</v>
      </c>
      <c r="AE57">
        <v>0</v>
      </c>
      <c r="AG57" s="1"/>
      <c r="AI57">
        <v>0</v>
      </c>
      <c r="AJ57">
        <v>0</v>
      </c>
      <c r="AK57">
        <v>0</v>
      </c>
    </row>
    <row r="58" spans="1:41" x14ac:dyDescent="0.25">
      <c r="A58" t="s">
        <v>984</v>
      </c>
      <c r="B58" t="s">
        <v>730</v>
      </c>
      <c r="C58" t="s">
        <v>866</v>
      </c>
      <c r="D58" t="s">
        <v>985</v>
      </c>
      <c r="E58" t="s">
        <v>923</v>
      </c>
      <c r="F58" t="s">
        <v>867</v>
      </c>
      <c r="G58" t="s">
        <v>924</v>
      </c>
      <c r="H58" t="s">
        <v>9</v>
      </c>
      <c r="I58" t="s">
        <v>323</v>
      </c>
      <c r="J58">
        <v>2546</v>
      </c>
      <c r="K58" t="s">
        <v>752</v>
      </c>
      <c r="L58" t="s">
        <v>735</v>
      </c>
      <c r="M58" s="1">
        <v>41933.291666666664</v>
      </c>
      <c r="N58" s="1">
        <v>42039.975127314814</v>
      </c>
      <c r="O58" s="1">
        <v>42039.975127314814</v>
      </c>
      <c r="P58" s="1"/>
      <c r="Q58" s="1"/>
      <c r="S58">
        <v>2495</v>
      </c>
      <c r="T58" t="s">
        <v>986</v>
      </c>
      <c r="U58">
        <v>2270</v>
      </c>
      <c r="X58">
        <v>0.97996857816180005</v>
      </c>
      <c r="Y58">
        <v>15</v>
      </c>
      <c r="Z58">
        <v>-210</v>
      </c>
      <c r="AA58">
        <v>-225</v>
      </c>
      <c r="AB58" s="1">
        <v>42039.975127314814</v>
      </c>
      <c r="AC58">
        <v>54</v>
      </c>
      <c r="AD58">
        <v>16</v>
      </c>
      <c r="AE58">
        <v>0</v>
      </c>
      <c r="AG58" s="1"/>
      <c r="AI58">
        <v>1</v>
      </c>
      <c r="AJ58">
        <v>0</v>
      </c>
      <c r="AK58">
        <v>0</v>
      </c>
    </row>
    <row r="59" spans="1:41" x14ac:dyDescent="0.25">
      <c r="A59" t="s">
        <v>987</v>
      </c>
      <c r="B59" t="s">
        <v>730</v>
      </c>
      <c r="C59" t="s">
        <v>866</v>
      </c>
      <c r="D59" t="s">
        <v>988</v>
      </c>
      <c r="E59" t="s">
        <v>882</v>
      </c>
      <c r="F59" t="s">
        <v>867</v>
      </c>
      <c r="G59" t="s">
        <v>883</v>
      </c>
      <c r="H59" t="s">
        <v>9</v>
      </c>
      <c r="I59" t="s">
        <v>323</v>
      </c>
      <c r="J59">
        <v>2748</v>
      </c>
      <c r="K59" t="s">
        <v>737</v>
      </c>
      <c r="L59" t="s">
        <v>735</v>
      </c>
      <c r="M59" s="1">
        <v>41940.291666666664</v>
      </c>
      <c r="N59" s="1">
        <v>42020.060335648152</v>
      </c>
      <c r="O59" s="1">
        <v>42020.060335648152</v>
      </c>
      <c r="P59" s="1"/>
      <c r="Q59" s="1"/>
      <c r="S59">
        <v>2395</v>
      </c>
      <c r="T59" t="s">
        <v>989</v>
      </c>
      <c r="U59">
        <v>2335</v>
      </c>
      <c r="X59">
        <v>0.87154294032019997</v>
      </c>
      <c r="Y59">
        <v>-50</v>
      </c>
      <c r="Z59">
        <v>-110</v>
      </c>
      <c r="AA59">
        <v>-60</v>
      </c>
      <c r="AB59" s="1">
        <v>42020.060335648152</v>
      </c>
      <c r="AC59">
        <v>73</v>
      </c>
      <c r="AD59">
        <v>7</v>
      </c>
      <c r="AE59">
        <v>0</v>
      </c>
      <c r="AF59">
        <v>12</v>
      </c>
      <c r="AG59" s="1">
        <v>42085.834513888891</v>
      </c>
      <c r="AH59">
        <v>8</v>
      </c>
      <c r="AI59">
        <v>1</v>
      </c>
      <c r="AJ59">
        <v>1</v>
      </c>
      <c r="AK59">
        <v>1</v>
      </c>
      <c r="AL59">
        <v>154986</v>
      </c>
      <c r="AM59">
        <v>748</v>
      </c>
    </row>
    <row r="60" spans="1:41" x14ac:dyDescent="0.25">
      <c r="A60" t="s">
        <v>990</v>
      </c>
      <c r="B60" t="s">
        <v>730</v>
      </c>
      <c r="C60" t="s">
        <v>866</v>
      </c>
      <c r="D60" t="s">
        <v>991</v>
      </c>
      <c r="E60" t="s">
        <v>887</v>
      </c>
      <c r="F60" t="s">
        <v>867</v>
      </c>
      <c r="G60" t="s">
        <v>992</v>
      </c>
      <c r="H60" t="s">
        <v>9</v>
      </c>
      <c r="I60" t="s">
        <v>323</v>
      </c>
      <c r="J60">
        <v>2516</v>
      </c>
      <c r="K60" t="s">
        <v>737</v>
      </c>
      <c r="L60" t="s">
        <v>735</v>
      </c>
      <c r="M60" s="1">
        <v>41955.333333333336</v>
      </c>
      <c r="N60" s="1">
        <v>42034.940428240741</v>
      </c>
      <c r="O60" s="1">
        <v>42034.940428240741</v>
      </c>
      <c r="P60" s="1"/>
      <c r="Q60" s="1"/>
      <c r="S60">
        <v>2350</v>
      </c>
      <c r="T60" t="s">
        <v>993</v>
      </c>
      <c r="U60">
        <v>2203</v>
      </c>
      <c r="X60">
        <v>0.93402225755159995</v>
      </c>
      <c r="Y60">
        <v>5</v>
      </c>
      <c r="Z60">
        <v>-142</v>
      </c>
      <c r="AA60">
        <v>-147</v>
      </c>
      <c r="AB60" s="1">
        <v>42034.940428240741</v>
      </c>
      <c r="AC60">
        <v>59</v>
      </c>
      <c r="AD60">
        <v>2</v>
      </c>
      <c r="AE60">
        <v>0</v>
      </c>
      <c r="AG60" s="1"/>
      <c r="AI60">
        <v>0</v>
      </c>
      <c r="AJ60">
        <v>0</v>
      </c>
      <c r="AK60">
        <v>0</v>
      </c>
    </row>
    <row r="61" spans="1:41" x14ac:dyDescent="0.25">
      <c r="A61" t="s">
        <v>994</v>
      </c>
      <c r="B61" t="s">
        <v>730</v>
      </c>
      <c r="C61" t="s">
        <v>866</v>
      </c>
      <c r="D61" t="s">
        <v>995</v>
      </c>
      <c r="E61" t="s">
        <v>892</v>
      </c>
      <c r="F61" t="s">
        <v>867</v>
      </c>
      <c r="G61" t="s">
        <v>903</v>
      </c>
      <c r="H61" t="s">
        <v>9</v>
      </c>
      <c r="I61" t="s">
        <v>323</v>
      </c>
      <c r="J61">
        <v>2390</v>
      </c>
      <c r="K61" t="s">
        <v>737</v>
      </c>
      <c r="L61" t="s">
        <v>735</v>
      </c>
      <c r="M61" s="1">
        <v>41955.333333333336</v>
      </c>
      <c r="N61" s="1">
        <v>42048.747025462966</v>
      </c>
      <c r="O61" s="1">
        <v>42048.747025462966</v>
      </c>
      <c r="P61" s="1"/>
      <c r="Q61" s="1"/>
      <c r="S61">
        <v>2350</v>
      </c>
      <c r="T61" t="s">
        <v>996</v>
      </c>
      <c r="U61">
        <v>2000</v>
      </c>
      <c r="X61">
        <v>0.98326359832629995</v>
      </c>
      <c r="Y61">
        <v>10</v>
      </c>
      <c r="Z61">
        <v>-340</v>
      </c>
      <c r="AA61">
        <v>-350</v>
      </c>
      <c r="AB61" s="1">
        <v>42048.747025462966</v>
      </c>
      <c r="AC61">
        <v>45</v>
      </c>
      <c r="AD61">
        <v>0</v>
      </c>
      <c r="AE61">
        <v>0</v>
      </c>
      <c r="AG61" s="1"/>
      <c r="AI61">
        <v>0</v>
      </c>
      <c r="AJ61">
        <v>0</v>
      </c>
      <c r="AK61">
        <v>0</v>
      </c>
    </row>
    <row r="62" spans="1:41" x14ac:dyDescent="0.25">
      <c r="A62" t="s">
        <v>999</v>
      </c>
      <c r="B62" t="s">
        <v>730</v>
      </c>
      <c r="C62" t="s">
        <v>866</v>
      </c>
      <c r="D62" t="s">
        <v>1000</v>
      </c>
      <c r="E62" t="s">
        <v>892</v>
      </c>
      <c r="F62" t="s">
        <v>867</v>
      </c>
      <c r="G62" t="s">
        <v>903</v>
      </c>
      <c r="H62" t="s">
        <v>9</v>
      </c>
      <c r="I62" t="s">
        <v>323</v>
      </c>
      <c r="J62">
        <v>2253</v>
      </c>
      <c r="K62" t="s">
        <v>734</v>
      </c>
      <c r="L62" t="s">
        <v>735</v>
      </c>
      <c r="M62" s="1">
        <v>41977.333333333336</v>
      </c>
      <c r="N62" s="1">
        <v>42048.719756944447</v>
      </c>
      <c r="O62" s="1">
        <v>42048.719756944447</v>
      </c>
      <c r="P62" s="1"/>
      <c r="Q62" s="1"/>
      <c r="S62">
        <v>2250</v>
      </c>
      <c r="T62" t="s">
        <v>862</v>
      </c>
      <c r="U62">
        <v>2245</v>
      </c>
      <c r="X62">
        <v>0.99866844207719996</v>
      </c>
      <c r="Y62">
        <v>0</v>
      </c>
      <c r="Z62">
        <v>-5</v>
      </c>
      <c r="AA62">
        <v>-5</v>
      </c>
      <c r="AB62" s="1">
        <v>42048.719756944447</v>
      </c>
      <c r="AC62">
        <v>45</v>
      </c>
      <c r="AD62">
        <v>7</v>
      </c>
      <c r="AE62">
        <v>0</v>
      </c>
      <c r="AG62" s="1"/>
      <c r="AI62">
        <v>0</v>
      </c>
      <c r="AJ62">
        <v>0</v>
      </c>
      <c r="AK62">
        <v>0</v>
      </c>
    </row>
    <row r="63" spans="1:41" x14ac:dyDescent="0.25">
      <c r="A63" t="s">
        <v>1003</v>
      </c>
      <c r="B63" t="s">
        <v>730</v>
      </c>
      <c r="C63" t="s">
        <v>866</v>
      </c>
      <c r="D63" t="s">
        <v>1004</v>
      </c>
      <c r="E63" t="s">
        <v>887</v>
      </c>
      <c r="F63" t="s">
        <v>867</v>
      </c>
      <c r="G63" t="s">
        <v>888</v>
      </c>
      <c r="H63" t="s">
        <v>9</v>
      </c>
      <c r="I63" t="s">
        <v>323</v>
      </c>
      <c r="J63">
        <v>2424</v>
      </c>
      <c r="K63" t="s">
        <v>734</v>
      </c>
      <c r="L63" t="s">
        <v>735</v>
      </c>
      <c r="M63" s="1">
        <v>41975.333333333336</v>
      </c>
      <c r="N63" s="1">
        <v>42053.689745370371</v>
      </c>
      <c r="O63" s="1">
        <v>42053.689745370371</v>
      </c>
      <c r="P63" s="1"/>
      <c r="Q63" s="1"/>
      <c r="S63">
        <v>2250</v>
      </c>
      <c r="T63" t="s">
        <v>1005</v>
      </c>
      <c r="U63">
        <v>2182</v>
      </c>
      <c r="X63">
        <v>0.92821782178209999</v>
      </c>
      <c r="Y63">
        <v>-1</v>
      </c>
      <c r="Z63">
        <v>-69</v>
      </c>
      <c r="AA63">
        <v>-68</v>
      </c>
      <c r="AB63" s="1">
        <v>42053.689745370371</v>
      </c>
      <c r="AC63">
        <v>40</v>
      </c>
      <c r="AD63">
        <v>5</v>
      </c>
      <c r="AE63">
        <v>1</v>
      </c>
      <c r="AG63" s="1"/>
      <c r="AI63">
        <v>1</v>
      </c>
      <c r="AJ63">
        <v>0</v>
      </c>
      <c r="AK63">
        <v>0</v>
      </c>
    </row>
    <row r="64" spans="1:41" x14ac:dyDescent="0.25">
      <c r="A64" t="s">
        <v>1006</v>
      </c>
      <c r="B64" t="s">
        <v>730</v>
      </c>
      <c r="C64" t="s">
        <v>866</v>
      </c>
      <c r="D64" t="s">
        <v>1007</v>
      </c>
      <c r="E64" t="s">
        <v>882</v>
      </c>
      <c r="F64" t="s">
        <v>867</v>
      </c>
      <c r="G64" t="s">
        <v>883</v>
      </c>
      <c r="H64" t="s">
        <v>9</v>
      </c>
      <c r="I64" t="s">
        <v>323</v>
      </c>
      <c r="J64">
        <v>2213</v>
      </c>
      <c r="K64" t="s">
        <v>737</v>
      </c>
      <c r="L64" t="s">
        <v>735</v>
      </c>
      <c r="M64" s="1">
        <v>41985.333333333336</v>
      </c>
      <c r="N64" s="1">
        <v>42061.813854166663</v>
      </c>
      <c r="O64" s="1">
        <v>42061.813854166663</v>
      </c>
      <c r="P64" s="1"/>
      <c r="Q64" s="1"/>
      <c r="S64">
        <v>2150</v>
      </c>
      <c r="T64" t="s">
        <v>1008</v>
      </c>
      <c r="U64">
        <v>1903</v>
      </c>
      <c r="X64">
        <v>0.97153185720739998</v>
      </c>
      <c r="Y64">
        <v>9</v>
      </c>
      <c r="Z64">
        <v>-238</v>
      </c>
      <c r="AA64">
        <v>-247</v>
      </c>
      <c r="AB64" s="1">
        <v>42061.813854166663</v>
      </c>
      <c r="AC64">
        <v>32</v>
      </c>
      <c r="AD64">
        <v>1</v>
      </c>
      <c r="AE64">
        <v>0</v>
      </c>
      <c r="AG64" s="1"/>
      <c r="AI64">
        <v>2</v>
      </c>
      <c r="AJ64">
        <v>1</v>
      </c>
      <c r="AK64">
        <v>1</v>
      </c>
      <c r="AL64">
        <v>79068</v>
      </c>
      <c r="AM64">
        <v>558</v>
      </c>
    </row>
    <row r="65" spans="1:41" x14ac:dyDescent="0.25">
      <c r="A65" t="s">
        <v>1010</v>
      </c>
      <c r="B65" t="s">
        <v>730</v>
      </c>
      <c r="C65" t="s">
        <v>866</v>
      </c>
      <c r="D65" t="s">
        <v>1011</v>
      </c>
      <c r="E65" t="s">
        <v>882</v>
      </c>
      <c r="F65" t="s">
        <v>867</v>
      </c>
      <c r="G65" t="s">
        <v>883</v>
      </c>
      <c r="H65" t="s">
        <v>9</v>
      </c>
      <c r="I65" t="s">
        <v>323</v>
      </c>
      <c r="J65">
        <v>2876</v>
      </c>
      <c r="K65" t="s">
        <v>734</v>
      </c>
      <c r="L65" t="s">
        <v>735</v>
      </c>
      <c r="M65" s="1">
        <v>42004.333333333336</v>
      </c>
      <c r="N65" s="1">
        <v>42061.815300925926</v>
      </c>
      <c r="O65" s="1">
        <v>42061.815300925926</v>
      </c>
      <c r="P65" s="1"/>
      <c r="Q65" s="1"/>
      <c r="S65">
        <v>2275</v>
      </c>
      <c r="T65" t="s">
        <v>1012</v>
      </c>
      <c r="U65">
        <v>2091</v>
      </c>
      <c r="X65">
        <v>0.79102920723220005</v>
      </c>
      <c r="Y65">
        <v>8</v>
      </c>
      <c r="Z65">
        <v>-176</v>
      </c>
      <c r="AA65">
        <v>-184</v>
      </c>
      <c r="AB65" s="1">
        <v>42061.815300925926</v>
      </c>
      <c r="AC65">
        <v>32</v>
      </c>
      <c r="AD65">
        <v>6</v>
      </c>
      <c r="AE65">
        <v>0</v>
      </c>
      <c r="AG65" s="1"/>
      <c r="AI65">
        <v>0</v>
      </c>
      <c r="AJ65">
        <v>0</v>
      </c>
      <c r="AK65">
        <v>0</v>
      </c>
    </row>
    <row r="66" spans="1:41" x14ac:dyDescent="0.25">
      <c r="A66" t="s">
        <v>1014</v>
      </c>
      <c r="B66" t="s">
        <v>770</v>
      </c>
      <c r="C66" t="s">
        <v>866</v>
      </c>
      <c r="D66" t="s">
        <v>1015</v>
      </c>
      <c r="E66" t="s">
        <v>912</v>
      </c>
      <c r="F66" t="s">
        <v>867</v>
      </c>
      <c r="G66" t="s">
        <v>1016</v>
      </c>
      <c r="H66" t="s">
        <v>124</v>
      </c>
      <c r="I66" t="s">
        <v>323</v>
      </c>
      <c r="J66">
        <v>2248</v>
      </c>
      <c r="K66" t="s">
        <v>737</v>
      </c>
      <c r="L66" t="s">
        <v>735</v>
      </c>
      <c r="M66" s="1">
        <v>41220.333333333336</v>
      </c>
      <c r="N66" s="1">
        <v>41352.457638888889</v>
      </c>
      <c r="O66" s="1">
        <v>41352.291666666664</v>
      </c>
      <c r="P66" s="1"/>
      <c r="Q66" s="1"/>
      <c r="S66">
        <v>1995</v>
      </c>
      <c r="T66" t="s">
        <v>848</v>
      </c>
      <c r="U66">
        <v>1950</v>
      </c>
      <c r="V66">
        <v>1974.5</v>
      </c>
      <c r="W66">
        <v>1875</v>
      </c>
      <c r="X66">
        <v>0.88745551601420003</v>
      </c>
      <c r="Y66">
        <v>600</v>
      </c>
      <c r="Z66">
        <v>555</v>
      </c>
      <c r="AA66">
        <v>-45</v>
      </c>
      <c r="AB66" s="1">
        <v>42052.903194444443</v>
      </c>
      <c r="AC66">
        <v>41</v>
      </c>
      <c r="AD66">
        <v>44</v>
      </c>
      <c r="AE66">
        <v>6</v>
      </c>
      <c r="AG66" s="1"/>
      <c r="AI66">
        <v>5</v>
      </c>
      <c r="AJ66">
        <v>3</v>
      </c>
      <c r="AK66">
        <v>2</v>
      </c>
      <c r="AL66">
        <v>83859</v>
      </c>
      <c r="AM66">
        <v>717</v>
      </c>
      <c r="AN66">
        <v>0</v>
      </c>
      <c r="AO66">
        <v>470</v>
      </c>
    </row>
    <row r="67" spans="1:41" x14ac:dyDescent="0.25">
      <c r="A67" t="s">
        <v>1017</v>
      </c>
      <c r="B67" t="s">
        <v>730</v>
      </c>
      <c r="C67" t="s">
        <v>1018</v>
      </c>
      <c r="D67" t="s">
        <v>1019</v>
      </c>
      <c r="E67" t="s">
        <v>1020</v>
      </c>
      <c r="F67" t="s">
        <v>1021</v>
      </c>
      <c r="G67" t="s">
        <v>1022</v>
      </c>
      <c r="H67" t="s">
        <v>124</v>
      </c>
      <c r="I67" t="s">
        <v>323</v>
      </c>
      <c r="J67">
        <v>4131</v>
      </c>
      <c r="K67" t="s">
        <v>752</v>
      </c>
      <c r="L67" t="s">
        <v>747</v>
      </c>
      <c r="M67" s="1">
        <v>41158.291666666664</v>
      </c>
      <c r="N67" s="1">
        <v>41373.458333333336</v>
      </c>
      <c r="O67" s="1">
        <v>41374.458333333336</v>
      </c>
      <c r="P67" s="1"/>
      <c r="Q67" s="1"/>
      <c r="S67">
        <v>2325</v>
      </c>
      <c r="T67" t="s">
        <v>1023</v>
      </c>
      <c r="U67">
        <v>2375</v>
      </c>
      <c r="X67">
        <v>0.56281771968039995</v>
      </c>
      <c r="Y67">
        <v>-175</v>
      </c>
      <c r="Z67">
        <v>-125</v>
      </c>
      <c r="AA67">
        <v>50</v>
      </c>
      <c r="AB67" s="1">
        <v>41914.883506944447</v>
      </c>
      <c r="AC67">
        <v>179</v>
      </c>
      <c r="AD67">
        <v>49</v>
      </c>
      <c r="AE67">
        <v>1</v>
      </c>
      <c r="AF67">
        <v>53</v>
      </c>
      <c r="AG67" s="1">
        <v>42092.922268518516</v>
      </c>
      <c r="AH67">
        <v>1</v>
      </c>
      <c r="AI67">
        <v>4</v>
      </c>
      <c r="AJ67">
        <v>1</v>
      </c>
      <c r="AK67">
        <v>0</v>
      </c>
      <c r="AN67">
        <v>74191</v>
      </c>
      <c r="AO67">
        <v>471</v>
      </c>
    </row>
    <row r="68" spans="1:41" x14ac:dyDescent="0.25">
      <c r="A68" t="s">
        <v>1027</v>
      </c>
      <c r="B68" t="s">
        <v>730</v>
      </c>
      <c r="C68" t="s">
        <v>1018</v>
      </c>
      <c r="D68" t="s">
        <v>1028</v>
      </c>
      <c r="E68" t="s">
        <v>1029</v>
      </c>
      <c r="F68" t="s">
        <v>1021</v>
      </c>
      <c r="G68" t="s">
        <v>1030</v>
      </c>
      <c r="H68" t="s">
        <v>124</v>
      </c>
      <c r="I68" t="s">
        <v>323</v>
      </c>
      <c r="J68">
        <v>2979</v>
      </c>
      <c r="K68" t="s">
        <v>752</v>
      </c>
      <c r="L68" t="s">
        <v>747</v>
      </c>
      <c r="M68" s="1">
        <v>41128.291666666664</v>
      </c>
      <c r="N68" s="1">
        <v>41403.458333333336</v>
      </c>
      <c r="O68" s="1">
        <v>41244.541666666664</v>
      </c>
      <c r="P68" s="1"/>
      <c r="Q68" s="1"/>
      <c r="S68">
        <v>2195</v>
      </c>
      <c r="T68" t="s">
        <v>1031</v>
      </c>
      <c r="U68">
        <v>2378</v>
      </c>
      <c r="X68">
        <v>0.73682443773070005</v>
      </c>
      <c r="Y68">
        <v>-188</v>
      </c>
      <c r="Z68">
        <v>-5</v>
      </c>
      <c r="AA68">
        <v>183</v>
      </c>
      <c r="AB68" s="1">
        <v>41865.754513888889</v>
      </c>
      <c r="AC68">
        <v>228</v>
      </c>
      <c r="AD68">
        <v>43</v>
      </c>
      <c r="AE68">
        <v>1</v>
      </c>
      <c r="AF68">
        <v>51</v>
      </c>
      <c r="AG68" s="1">
        <v>42092.897534722222</v>
      </c>
      <c r="AH68">
        <v>1</v>
      </c>
      <c r="AI68">
        <v>0</v>
      </c>
      <c r="AJ68">
        <v>0</v>
      </c>
      <c r="AK68">
        <v>0</v>
      </c>
    </row>
    <row r="69" spans="1:41" x14ac:dyDescent="0.25">
      <c r="A69" t="s">
        <v>1036</v>
      </c>
      <c r="B69" t="s">
        <v>730</v>
      </c>
      <c r="C69" t="s">
        <v>1018</v>
      </c>
      <c r="D69" t="s">
        <v>1037</v>
      </c>
      <c r="E69" t="s">
        <v>1032</v>
      </c>
      <c r="F69" t="s">
        <v>1021</v>
      </c>
      <c r="G69" t="s">
        <v>1038</v>
      </c>
      <c r="H69" t="s">
        <v>124</v>
      </c>
      <c r="I69" t="s">
        <v>323</v>
      </c>
      <c r="J69">
        <v>1840</v>
      </c>
      <c r="K69" t="s">
        <v>737</v>
      </c>
      <c r="L69" t="s">
        <v>738</v>
      </c>
      <c r="M69" s="1">
        <v>41184.291666666664</v>
      </c>
      <c r="N69" s="1">
        <v>41698.333333333336</v>
      </c>
      <c r="O69" s="1">
        <v>41698.595914351848</v>
      </c>
      <c r="P69" s="1"/>
      <c r="Q69" s="1"/>
      <c r="S69">
        <v>1395</v>
      </c>
      <c r="T69" t="s">
        <v>761</v>
      </c>
      <c r="U69">
        <v>1394</v>
      </c>
      <c r="W69">
        <v>1395</v>
      </c>
      <c r="X69">
        <v>0.75815217391300005</v>
      </c>
      <c r="Y69">
        <v>95</v>
      </c>
      <c r="Z69">
        <v>94</v>
      </c>
      <c r="AA69">
        <v>-1</v>
      </c>
      <c r="AB69" s="1">
        <v>42041.663622685184</v>
      </c>
      <c r="AC69">
        <v>52</v>
      </c>
      <c r="AD69">
        <v>20</v>
      </c>
      <c r="AE69">
        <v>0</v>
      </c>
      <c r="AG69" s="1"/>
      <c r="AI69">
        <v>1</v>
      </c>
      <c r="AJ69">
        <v>1</v>
      </c>
      <c r="AK69">
        <v>0</v>
      </c>
      <c r="AN69">
        <v>83512</v>
      </c>
      <c r="AO69">
        <v>514</v>
      </c>
    </row>
    <row r="70" spans="1:41" x14ac:dyDescent="0.25">
      <c r="A70" t="s">
        <v>1039</v>
      </c>
      <c r="B70" t="s">
        <v>730</v>
      </c>
      <c r="C70" t="s">
        <v>1018</v>
      </c>
      <c r="D70" t="s">
        <v>1040</v>
      </c>
      <c r="E70" t="s">
        <v>1041</v>
      </c>
      <c r="F70" t="s">
        <v>1021</v>
      </c>
      <c r="G70" t="s">
        <v>1042</v>
      </c>
      <c r="H70" t="s">
        <v>124</v>
      </c>
      <c r="I70" t="s">
        <v>323</v>
      </c>
      <c r="J70">
        <v>1490</v>
      </c>
      <c r="K70" t="s">
        <v>737</v>
      </c>
      <c r="L70" t="s">
        <v>738</v>
      </c>
      <c r="M70" s="1">
        <v>41219.333333333336</v>
      </c>
      <c r="N70" s="1">
        <v>41330.457638888889</v>
      </c>
      <c r="O70" s="1">
        <v>41330.333333333336</v>
      </c>
      <c r="P70" s="1"/>
      <c r="Q70" s="1"/>
      <c r="S70">
        <v>1350</v>
      </c>
      <c r="T70" t="s">
        <v>815</v>
      </c>
      <c r="U70">
        <v>1260</v>
      </c>
      <c r="W70">
        <v>1325</v>
      </c>
      <c r="X70">
        <v>0.90604026845630004</v>
      </c>
      <c r="Y70">
        <v>250</v>
      </c>
      <c r="Z70">
        <v>160</v>
      </c>
      <c r="AA70">
        <v>-90</v>
      </c>
      <c r="AB70" s="1">
        <v>42056.748078703706</v>
      </c>
      <c r="AC70">
        <v>37</v>
      </c>
      <c r="AD70">
        <v>9</v>
      </c>
      <c r="AE70">
        <v>0</v>
      </c>
      <c r="AG70" s="1"/>
      <c r="AI70">
        <v>3</v>
      </c>
      <c r="AJ70">
        <v>0</v>
      </c>
      <c r="AK70">
        <v>0</v>
      </c>
    </row>
    <row r="71" spans="1:41" x14ac:dyDescent="0.25">
      <c r="A71" t="s">
        <v>1043</v>
      </c>
      <c r="B71" t="s">
        <v>730</v>
      </c>
      <c r="C71" t="s">
        <v>1018</v>
      </c>
      <c r="D71" t="s">
        <v>1044</v>
      </c>
      <c r="E71" t="s">
        <v>1045</v>
      </c>
      <c r="F71" t="s">
        <v>1021</v>
      </c>
      <c r="G71" t="s">
        <v>1035</v>
      </c>
      <c r="H71" t="s">
        <v>124</v>
      </c>
      <c r="I71" t="s">
        <v>323</v>
      </c>
      <c r="J71">
        <v>1617</v>
      </c>
      <c r="K71" t="s">
        <v>737</v>
      </c>
      <c r="L71" t="s">
        <v>738</v>
      </c>
      <c r="M71" s="1">
        <v>41219.333333333336</v>
      </c>
      <c r="N71" s="1">
        <v>41269.333333333336</v>
      </c>
      <c r="O71" s="1">
        <v>41270.25</v>
      </c>
      <c r="P71" s="1"/>
      <c r="Q71" s="1"/>
      <c r="S71">
        <v>1395</v>
      </c>
      <c r="T71" t="s">
        <v>772</v>
      </c>
      <c r="U71">
        <v>1369</v>
      </c>
      <c r="V71">
        <v>1335</v>
      </c>
      <c r="W71">
        <v>1321</v>
      </c>
      <c r="X71">
        <v>0.86270871985149999</v>
      </c>
      <c r="Y71">
        <v>170</v>
      </c>
      <c r="Z71">
        <v>144</v>
      </c>
      <c r="AA71">
        <v>-26</v>
      </c>
      <c r="AB71" s="1">
        <v>42055.816516203704</v>
      </c>
      <c r="AC71">
        <v>38</v>
      </c>
      <c r="AD71">
        <v>23</v>
      </c>
      <c r="AE71">
        <v>0</v>
      </c>
      <c r="AG71" s="1"/>
      <c r="AI71">
        <v>7</v>
      </c>
      <c r="AJ71">
        <v>4</v>
      </c>
      <c r="AK71">
        <v>2</v>
      </c>
      <c r="AL71">
        <v>101428</v>
      </c>
      <c r="AM71">
        <v>620</v>
      </c>
      <c r="AN71">
        <v>52717.5</v>
      </c>
      <c r="AO71">
        <v>608</v>
      </c>
    </row>
    <row r="72" spans="1:41" x14ac:dyDescent="0.25">
      <c r="A72" t="s">
        <v>1048</v>
      </c>
      <c r="B72" t="s">
        <v>730</v>
      </c>
      <c r="C72" t="s">
        <v>1018</v>
      </c>
      <c r="D72" t="s">
        <v>1049</v>
      </c>
      <c r="E72" t="s">
        <v>1032</v>
      </c>
      <c r="F72" t="s">
        <v>1021</v>
      </c>
      <c r="G72" t="s">
        <v>1050</v>
      </c>
      <c r="H72" t="s">
        <v>124</v>
      </c>
      <c r="I72" t="s">
        <v>323</v>
      </c>
      <c r="J72">
        <v>3027</v>
      </c>
      <c r="K72" t="s">
        <v>734</v>
      </c>
      <c r="L72" t="s">
        <v>738</v>
      </c>
      <c r="M72" s="1">
        <v>41219.333333333336</v>
      </c>
      <c r="N72" s="1">
        <v>41422.457638888889</v>
      </c>
      <c r="O72" s="1">
        <v>41423.208333333336</v>
      </c>
      <c r="P72" s="1"/>
      <c r="Q72" s="1">
        <v>42035</v>
      </c>
      <c r="S72">
        <v>1825</v>
      </c>
      <c r="T72" t="s">
        <v>829</v>
      </c>
      <c r="U72">
        <v>1722</v>
      </c>
      <c r="V72">
        <v>1952.5</v>
      </c>
      <c r="W72">
        <v>1750</v>
      </c>
      <c r="X72">
        <v>0.60290716881399997</v>
      </c>
      <c r="Y72">
        <v>175</v>
      </c>
      <c r="Z72">
        <v>72</v>
      </c>
      <c r="AA72">
        <v>-103</v>
      </c>
      <c r="AB72" s="1">
        <v>42056.764976851853</v>
      </c>
      <c r="AC72">
        <v>37</v>
      </c>
      <c r="AD72">
        <v>3</v>
      </c>
      <c r="AE72">
        <v>0</v>
      </c>
      <c r="AG72" s="1"/>
      <c r="AI72">
        <v>0</v>
      </c>
      <c r="AJ72">
        <v>0</v>
      </c>
      <c r="AK72">
        <v>0</v>
      </c>
    </row>
    <row r="73" spans="1:41" x14ac:dyDescent="0.25">
      <c r="A73" t="s">
        <v>1059</v>
      </c>
      <c r="B73" t="s">
        <v>730</v>
      </c>
      <c r="C73" t="s">
        <v>1056</v>
      </c>
      <c r="D73" t="s">
        <v>1060</v>
      </c>
      <c r="E73" t="s">
        <v>1056</v>
      </c>
      <c r="F73" t="s">
        <v>1053</v>
      </c>
      <c r="G73" t="s">
        <v>1061</v>
      </c>
      <c r="H73" t="s">
        <v>124</v>
      </c>
      <c r="I73" t="s">
        <v>323</v>
      </c>
      <c r="J73">
        <v>2659</v>
      </c>
      <c r="K73" t="s">
        <v>734</v>
      </c>
      <c r="L73" t="s">
        <v>747</v>
      </c>
      <c r="M73" s="1">
        <v>41089.291666666664</v>
      </c>
      <c r="N73" s="1">
        <v>41121.291666666664</v>
      </c>
      <c r="O73" s="1">
        <v>41122.166666666664</v>
      </c>
      <c r="P73" s="1"/>
      <c r="Q73" s="1">
        <v>42055</v>
      </c>
      <c r="S73">
        <v>1495</v>
      </c>
      <c r="T73" t="s">
        <v>845</v>
      </c>
      <c r="U73">
        <v>1505</v>
      </c>
      <c r="V73">
        <v>1500</v>
      </c>
      <c r="W73">
        <v>1525</v>
      </c>
      <c r="X73">
        <v>0.56224144415190003</v>
      </c>
      <c r="Y73">
        <v>-5</v>
      </c>
      <c r="Z73">
        <v>5</v>
      </c>
      <c r="AA73">
        <v>10</v>
      </c>
      <c r="AB73" s="1">
        <v>42061.090578703705</v>
      </c>
      <c r="AC73">
        <v>32</v>
      </c>
      <c r="AD73">
        <v>7</v>
      </c>
      <c r="AE73">
        <v>3</v>
      </c>
      <c r="AG73" s="1"/>
      <c r="AI73">
        <v>0</v>
      </c>
      <c r="AJ73">
        <v>0</v>
      </c>
      <c r="AK73">
        <v>0</v>
      </c>
    </row>
    <row r="74" spans="1:41" x14ac:dyDescent="0.25">
      <c r="A74" t="s">
        <v>1064</v>
      </c>
      <c r="B74" t="s">
        <v>730</v>
      </c>
      <c r="C74" t="s">
        <v>1056</v>
      </c>
      <c r="D74" t="s">
        <v>1065</v>
      </c>
      <c r="E74" t="s">
        <v>1056</v>
      </c>
      <c r="F74" t="s">
        <v>1053</v>
      </c>
      <c r="G74" t="s">
        <v>1066</v>
      </c>
      <c r="H74" t="s">
        <v>124</v>
      </c>
      <c r="I74" t="s">
        <v>323</v>
      </c>
      <c r="J74">
        <v>1574</v>
      </c>
      <c r="K74" t="s">
        <v>737</v>
      </c>
      <c r="L74" t="s">
        <v>735</v>
      </c>
      <c r="M74" s="1">
        <v>41120.291666666664</v>
      </c>
      <c r="N74" s="1">
        <v>41128.291666666664</v>
      </c>
      <c r="O74" s="1">
        <v>41128.291666666664</v>
      </c>
      <c r="P74" s="1"/>
      <c r="Q74" s="1">
        <v>42035</v>
      </c>
      <c r="S74">
        <v>1225</v>
      </c>
      <c r="T74" t="s">
        <v>801</v>
      </c>
      <c r="U74">
        <v>1086</v>
      </c>
      <c r="V74">
        <v>1452</v>
      </c>
      <c r="W74">
        <v>1175</v>
      </c>
      <c r="X74">
        <v>0.77827191867849999</v>
      </c>
      <c r="Y74">
        <v>50</v>
      </c>
      <c r="Z74">
        <v>-89</v>
      </c>
      <c r="AA74">
        <v>-139</v>
      </c>
      <c r="AB74" s="1">
        <v>42053.676226851851</v>
      </c>
      <c r="AC74">
        <v>40</v>
      </c>
      <c r="AD74">
        <v>1</v>
      </c>
      <c r="AE74">
        <v>0</v>
      </c>
      <c r="AG74" s="1"/>
      <c r="AI74">
        <v>0</v>
      </c>
      <c r="AJ74">
        <v>0</v>
      </c>
      <c r="AK74">
        <v>0</v>
      </c>
    </row>
    <row r="75" spans="1:41" x14ac:dyDescent="0.25">
      <c r="A75" t="s">
        <v>1068</v>
      </c>
      <c r="B75" t="s">
        <v>770</v>
      </c>
      <c r="C75" t="s">
        <v>1051</v>
      </c>
      <c r="D75" t="s">
        <v>1069</v>
      </c>
      <c r="E75" t="s">
        <v>1051</v>
      </c>
      <c r="F75" t="s">
        <v>1053</v>
      </c>
      <c r="G75" t="s">
        <v>1070</v>
      </c>
      <c r="H75" t="s">
        <v>124</v>
      </c>
      <c r="I75" t="s">
        <v>323</v>
      </c>
      <c r="J75">
        <v>1816</v>
      </c>
      <c r="K75" t="s">
        <v>734</v>
      </c>
      <c r="L75" t="s">
        <v>738</v>
      </c>
      <c r="M75" s="1">
        <v>40911.333333333336</v>
      </c>
      <c r="N75" s="1">
        <v>41045.291666666664</v>
      </c>
      <c r="O75" s="1">
        <v>41045.291666666664</v>
      </c>
      <c r="P75" s="1"/>
      <c r="Q75" s="1"/>
      <c r="S75">
        <v>1395</v>
      </c>
      <c r="T75" t="s">
        <v>761</v>
      </c>
      <c r="U75">
        <v>1389</v>
      </c>
      <c r="V75">
        <v>1300</v>
      </c>
      <c r="W75">
        <v>1300</v>
      </c>
      <c r="X75">
        <v>0.7681718061674</v>
      </c>
      <c r="Y75">
        <v>95</v>
      </c>
      <c r="Z75">
        <v>89</v>
      </c>
      <c r="AA75">
        <v>-6</v>
      </c>
      <c r="AB75" s="1">
        <v>42060.74291666667</v>
      </c>
      <c r="AC75">
        <v>33</v>
      </c>
      <c r="AD75">
        <v>44</v>
      </c>
      <c r="AE75">
        <v>7</v>
      </c>
      <c r="AG75" s="1"/>
      <c r="AI75">
        <v>5</v>
      </c>
      <c r="AJ75">
        <v>3</v>
      </c>
      <c r="AK75">
        <v>2</v>
      </c>
      <c r="AL75">
        <v>57226</v>
      </c>
      <c r="AM75">
        <v>660</v>
      </c>
      <c r="AN75">
        <v>260117</v>
      </c>
      <c r="AO75">
        <v>567</v>
      </c>
    </row>
    <row r="76" spans="1:41" x14ac:dyDescent="0.25">
      <c r="A76" t="s">
        <v>1072</v>
      </c>
      <c r="B76" t="s">
        <v>730</v>
      </c>
      <c r="C76" t="s">
        <v>1067</v>
      </c>
      <c r="D76" t="s">
        <v>1073</v>
      </c>
      <c r="E76" t="s">
        <v>1074</v>
      </c>
      <c r="F76" t="s">
        <v>1053</v>
      </c>
      <c r="G76" t="s">
        <v>1075</v>
      </c>
      <c r="H76" t="s">
        <v>124</v>
      </c>
      <c r="I76" t="s">
        <v>323</v>
      </c>
      <c r="J76">
        <v>2136</v>
      </c>
      <c r="K76" t="s">
        <v>734</v>
      </c>
      <c r="L76" t="s">
        <v>738</v>
      </c>
      <c r="M76" s="1">
        <v>41262.333333333336</v>
      </c>
      <c r="N76" s="1">
        <v>41424.457638888889</v>
      </c>
      <c r="O76" s="1">
        <v>41425.166666666664</v>
      </c>
      <c r="P76" s="1"/>
      <c r="Q76" s="1"/>
      <c r="S76">
        <v>1625</v>
      </c>
      <c r="T76" t="s">
        <v>863</v>
      </c>
      <c r="U76">
        <v>1736</v>
      </c>
      <c r="W76">
        <v>1695</v>
      </c>
      <c r="X76">
        <v>0.76076779026209995</v>
      </c>
      <c r="Y76">
        <v>-150</v>
      </c>
      <c r="Z76">
        <v>-39</v>
      </c>
      <c r="AA76">
        <v>111</v>
      </c>
      <c r="AB76" s="1">
        <v>42027.570763888885</v>
      </c>
      <c r="AC76">
        <v>66</v>
      </c>
      <c r="AD76">
        <v>7</v>
      </c>
      <c r="AE76">
        <v>3</v>
      </c>
      <c r="AG76" s="1"/>
      <c r="AI76">
        <v>1</v>
      </c>
      <c r="AJ76">
        <v>0</v>
      </c>
      <c r="AK76">
        <v>0</v>
      </c>
    </row>
    <row r="77" spans="1:41" x14ac:dyDescent="0.25">
      <c r="A77" t="s">
        <v>1076</v>
      </c>
      <c r="B77" t="s">
        <v>730</v>
      </c>
      <c r="C77" t="s">
        <v>1067</v>
      </c>
      <c r="D77" t="s">
        <v>1077</v>
      </c>
      <c r="E77" t="s">
        <v>1078</v>
      </c>
      <c r="F77" t="s">
        <v>1053</v>
      </c>
      <c r="G77" t="s">
        <v>1079</v>
      </c>
      <c r="H77" t="s">
        <v>124</v>
      </c>
      <c r="I77" t="s">
        <v>323</v>
      </c>
      <c r="J77">
        <v>2547</v>
      </c>
      <c r="K77" t="s">
        <v>734</v>
      </c>
      <c r="L77" t="s">
        <v>804</v>
      </c>
      <c r="M77" s="1">
        <v>41260.333333333336</v>
      </c>
      <c r="N77" s="1">
        <v>41361.457638888889</v>
      </c>
      <c r="O77" s="1">
        <v>41361.291666666664</v>
      </c>
      <c r="P77" s="1"/>
      <c r="Q77" s="1"/>
      <c r="S77">
        <v>1950</v>
      </c>
      <c r="T77" t="s">
        <v>1013</v>
      </c>
      <c r="U77">
        <v>2050</v>
      </c>
      <c r="W77">
        <v>1995</v>
      </c>
      <c r="X77">
        <v>0.76560659599519998</v>
      </c>
      <c r="Y77">
        <v>-150</v>
      </c>
      <c r="Z77">
        <v>-50</v>
      </c>
      <c r="AA77">
        <v>100</v>
      </c>
      <c r="AB77" s="1">
        <v>42001.729710648149</v>
      </c>
      <c r="AC77">
        <v>92</v>
      </c>
      <c r="AD77">
        <v>25</v>
      </c>
      <c r="AE77">
        <v>1</v>
      </c>
      <c r="AF77">
        <v>35</v>
      </c>
      <c r="AG77" s="1">
        <v>42092.741249999999</v>
      </c>
      <c r="AH77">
        <v>1</v>
      </c>
      <c r="AI77">
        <v>1</v>
      </c>
      <c r="AJ77">
        <v>0</v>
      </c>
      <c r="AK77">
        <v>0</v>
      </c>
    </row>
    <row r="78" spans="1:41" x14ac:dyDescent="0.25">
      <c r="A78" t="s">
        <v>1080</v>
      </c>
      <c r="B78" t="s">
        <v>730</v>
      </c>
      <c r="C78" t="s">
        <v>1056</v>
      </c>
      <c r="D78" t="s">
        <v>1081</v>
      </c>
      <c r="E78" t="s">
        <v>1056</v>
      </c>
      <c r="F78" t="s">
        <v>1053</v>
      </c>
      <c r="G78" t="s">
        <v>1057</v>
      </c>
      <c r="H78" t="s">
        <v>124</v>
      </c>
      <c r="I78" t="s">
        <v>323</v>
      </c>
      <c r="J78">
        <v>1926</v>
      </c>
      <c r="K78" t="s">
        <v>737</v>
      </c>
      <c r="L78" t="s">
        <v>738</v>
      </c>
      <c r="M78" s="1">
        <v>41257.333333333336</v>
      </c>
      <c r="N78" s="1">
        <v>41310.457638888889</v>
      </c>
      <c r="O78" s="1">
        <v>41311.208333333336</v>
      </c>
      <c r="P78" s="1"/>
      <c r="Q78" s="1">
        <v>42045</v>
      </c>
      <c r="S78">
        <v>1250</v>
      </c>
      <c r="T78" t="s">
        <v>801</v>
      </c>
      <c r="U78">
        <v>1244</v>
      </c>
      <c r="V78">
        <v>1200</v>
      </c>
      <c r="W78">
        <v>1238</v>
      </c>
      <c r="X78">
        <v>0.64901349948069997</v>
      </c>
      <c r="Y78">
        <v>75</v>
      </c>
      <c r="Z78">
        <v>69</v>
      </c>
      <c r="AA78">
        <v>-6</v>
      </c>
      <c r="AB78" s="1">
        <v>42059.618981481479</v>
      </c>
      <c r="AC78">
        <v>34</v>
      </c>
      <c r="AD78">
        <v>5</v>
      </c>
      <c r="AE78">
        <v>1</v>
      </c>
      <c r="AG78" s="1"/>
      <c r="AI78">
        <v>0</v>
      </c>
      <c r="AJ78">
        <v>0</v>
      </c>
      <c r="AK78">
        <v>0</v>
      </c>
    </row>
    <row r="79" spans="1:41" x14ac:dyDescent="0.25">
      <c r="A79" t="s">
        <v>1089</v>
      </c>
      <c r="B79" t="s">
        <v>770</v>
      </c>
      <c r="C79" t="s">
        <v>1067</v>
      </c>
      <c r="D79" t="s">
        <v>1090</v>
      </c>
      <c r="E79" t="s">
        <v>1086</v>
      </c>
      <c r="F79" t="s">
        <v>1053</v>
      </c>
      <c r="G79" t="s">
        <v>1087</v>
      </c>
      <c r="H79" t="s">
        <v>124</v>
      </c>
      <c r="I79" t="s">
        <v>323</v>
      </c>
      <c r="J79">
        <v>2396</v>
      </c>
      <c r="K79" t="s">
        <v>752</v>
      </c>
      <c r="L79" t="s">
        <v>735</v>
      </c>
      <c r="M79" s="1">
        <v>41304.333333333336</v>
      </c>
      <c r="N79" s="1">
        <v>41401.291666666664</v>
      </c>
      <c r="O79" s="1">
        <v>41402.166666666664</v>
      </c>
      <c r="P79" s="1"/>
      <c r="Q79" s="1"/>
      <c r="S79">
        <v>1450</v>
      </c>
      <c r="T79" t="s">
        <v>832</v>
      </c>
      <c r="U79">
        <v>1523</v>
      </c>
      <c r="V79">
        <v>1450</v>
      </c>
      <c r="W79">
        <v>1495</v>
      </c>
      <c r="X79">
        <v>0.60517529215349997</v>
      </c>
      <c r="Y79">
        <v>-150</v>
      </c>
      <c r="Z79">
        <v>-77</v>
      </c>
      <c r="AA79">
        <v>73</v>
      </c>
      <c r="AB79" s="1">
        <v>42024.730717592596</v>
      </c>
      <c r="AC79">
        <v>69</v>
      </c>
      <c r="AD79">
        <v>36</v>
      </c>
      <c r="AE79">
        <v>3</v>
      </c>
      <c r="AG79" s="1"/>
      <c r="AI79">
        <v>4</v>
      </c>
      <c r="AJ79">
        <v>4</v>
      </c>
      <c r="AK79">
        <v>2</v>
      </c>
      <c r="AL79">
        <v>82372</v>
      </c>
      <c r="AM79">
        <v>658</v>
      </c>
      <c r="AN79">
        <v>54629.5</v>
      </c>
      <c r="AO79">
        <v>504</v>
      </c>
    </row>
    <row r="80" spans="1:41" x14ac:dyDescent="0.25">
      <c r="A80" t="s">
        <v>1097</v>
      </c>
      <c r="B80" t="s">
        <v>730</v>
      </c>
      <c r="C80" t="s">
        <v>1056</v>
      </c>
      <c r="D80" t="s">
        <v>1098</v>
      </c>
      <c r="E80" t="s">
        <v>1084</v>
      </c>
      <c r="F80" t="s">
        <v>1053</v>
      </c>
      <c r="G80" t="s">
        <v>1099</v>
      </c>
      <c r="H80" t="s">
        <v>124</v>
      </c>
      <c r="I80" t="s">
        <v>323</v>
      </c>
      <c r="J80">
        <v>1828</v>
      </c>
      <c r="K80" t="s">
        <v>737</v>
      </c>
      <c r="L80" t="s">
        <v>738</v>
      </c>
      <c r="M80" s="1">
        <v>41424.291666666664</v>
      </c>
      <c r="N80" s="1">
        <v>41480.457638888889</v>
      </c>
      <c r="O80" s="1">
        <v>41481.166666666664</v>
      </c>
      <c r="P80" s="1"/>
      <c r="Q80" s="1"/>
      <c r="S80">
        <v>1395</v>
      </c>
      <c r="T80" t="s">
        <v>1055</v>
      </c>
      <c r="U80">
        <v>1417</v>
      </c>
      <c r="V80">
        <v>1425</v>
      </c>
      <c r="W80">
        <v>1425</v>
      </c>
      <c r="X80">
        <v>0.7631291028446</v>
      </c>
      <c r="Y80">
        <v>-5</v>
      </c>
      <c r="Z80">
        <v>17</v>
      </c>
      <c r="AA80">
        <v>22</v>
      </c>
      <c r="AB80" s="1">
        <v>42045.729687500003</v>
      </c>
      <c r="AC80">
        <v>48</v>
      </c>
      <c r="AD80">
        <v>8</v>
      </c>
      <c r="AE80">
        <v>3</v>
      </c>
      <c r="AG80" s="1"/>
      <c r="AI80">
        <v>1</v>
      </c>
      <c r="AJ80">
        <v>0</v>
      </c>
      <c r="AK80">
        <v>0</v>
      </c>
    </row>
    <row r="81" spans="1:41" x14ac:dyDescent="0.25">
      <c r="A81" t="s">
        <v>1100</v>
      </c>
      <c r="B81" t="s">
        <v>730</v>
      </c>
      <c r="C81" t="s">
        <v>1051</v>
      </c>
      <c r="D81" t="s">
        <v>1101</v>
      </c>
      <c r="E81" t="s">
        <v>1102</v>
      </c>
      <c r="F81" t="s">
        <v>1053</v>
      </c>
      <c r="G81" t="s">
        <v>1103</v>
      </c>
      <c r="H81" t="s">
        <v>124</v>
      </c>
      <c r="I81" t="s">
        <v>323</v>
      </c>
      <c r="J81">
        <v>2248</v>
      </c>
      <c r="K81" t="s">
        <v>734</v>
      </c>
      <c r="L81" t="s">
        <v>735</v>
      </c>
      <c r="M81" s="1">
        <v>41389.291666666664</v>
      </c>
      <c r="N81" s="1">
        <v>41562.291666666664</v>
      </c>
      <c r="O81" s="1">
        <v>41562.648356481484</v>
      </c>
      <c r="P81" s="1"/>
      <c r="Q81" s="1">
        <v>42035</v>
      </c>
      <c r="S81">
        <v>1625</v>
      </c>
      <c r="T81" t="s">
        <v>832</v>
      </c>
      <c r="U81">
        <v>1588</v>
      </c>
      <c r="V81">
        <v>1600</v>
      </c>
      <c r="W81">
        <v>1600</v>
      </c>
      <c r="X81">
        <v>0.72286476868320004</v>
      </c>
      <c r="Y81">
        <v>25</v>
      </c>
      <c r="Z81">
        <v>-12</v>
      </c>
      <c r="AA81">
        <v>-37</v>
      </c>
      <c r="AB81" s="1">
        <v>41562.648356481484</v>
      </c>
      <c r="AC81">
        <v>531</v>
      </c>
      <c r="AD81">
        <v>4</v>
      </c>
      <c r="AE81">
        <v>2</v>
      </c>
      <c r="AG81" s="1"/>
      <c r="AI81">
        <v>1</v>
      </c>
      <c r="AJ81">
        <v>1</v>
      </c>
      <c r="AK81">
        <v>1</v>
      </c>
      <c r="AL81">
        <v>56400</v>
      </c>
      <c r="AM81">
        <v>649</v>
      </c>
    </row>
    <row r="82" spans="1:41" x14ac:dyDescent="0.25">
      <c r="A82" t="s">
        <v>1104</v>
      </c>
      <c r="B82" t="s">
        <v>730</v>
      </c>
      <c r="C82" t="s">
        <v>1093</v>
      </c>
      <c r="D82" t="s">
        <v>1105</v>
      </c>
      <c r="E82" t="s">
        <v>1106</v>
      </c>
      <c r="F82" t="s">
        <v>1053</v>
      </c>
      <c r="G82" t="s">
        <v>1107</v>
      </c>
      <c r="H82" t="s">
        <v>124</v>
      </c>
      <c r="I82" t="s">
        <v>323</v>
      </c>
      <c r="J82">
        <v>1796</v>
      </c>
      <c r="K82" t="s">
        <v>734</v>
      </c>
      <c r="L82" t="s">
        <v>747</v>
      </c>
      <c r="M82" s="1">
        <v>41438.291666666664</v>
      </c>
      <c r="N82" s="1">
        <v>41479.457638888889</v>
      </c>
      <c r="O82" s="1">
        <v>41480.166666666664</v>
      </c>
      <c r="P82" s="1"/>
      <c r="Q82" s="1">
        <v>42015</v>
      </c>
      <c r="S82">
        <v>2150</v>
      </c>
      <c r="T82" t="s">
        <v>838</v>
      </c>
      <c r="U82">
        <v>2161</v>
      </c>
      <c r="V82">
        <v>2100</v>
      </c>
      <c r="W82">
        <v>2150</v>
      </c>
      <c r="X82">
        <v>1.1971046770600999</v>
      </c>
      <c r="Y82">
        <v>0</v>
      </c>
      <c r="Z82">
        <v>11</v>
      </c>
      <c r="AA82">
        <v>11</v>
      </c>
      <c r="AB82" s="1">
        <v>42024.013981481483</v>
      </c>
      <c r="AC82">
        <v>69</v>
      </c>
      <c r="AD82">
        <v>23</v>
      </c>
      <c r="AE82">
        <v>2</v>
      </c>
      <c r="AG82" s="1"/>
      <c r="AI82">
        <v>0</v>
      </c>
      <c r="AJ82">
        <v>0</v>
      </c>
      <c r="AK82">
        <v>0</v>
      </c>
    </row>
    <row r="83" spans="1:41" x14ac:dyDescent="0.25">
      <c r="A83" t="s">
        <v>1109</v>
      </c>
      <c r="B83" t="s">
        <v>770</v>
      </c>
      <c r="C83" t="s">
        <v>1093</v>
      </c>
      <c r="D83" t="s">
        <v>1110</v>
      </c>
      <c r="E83" t="s">
        <v>1094</v>
      </c>
      <c r="F83" t="s">
        <v>1053</v>
      </c>
      <c r="G83" t="s">
        <v>1111</v>
      </c>
      <c r="H83" t="s">
        <v>124</v>
      </c>
      <c r="I83" t="s">
        <v>323</v>
      </c>
      <c r="J83">
        <v>1246</v>
      </c>
      <c r="K83" t="s">
        <v>737</v>
      </c>
      <c r="L83" t="s">
        <v>738</v>
      </c>
      <c r="M83" s="1">
        <v>41424.291666666664</v>
      </c>
      <c r="N83" s="1">
        <v>41483.457638888889</v>
      </c>
      <c r="O83" s="1">
        <v>41484.166666666664</v>
      </c>
      <c r="P83" s="1"/>
      <c r="Q83" s="1"/>
      <c r="S83">
        <v>1195</v>
      </c>
      <c r="T83" t="s">
        <v>797</v>
      </c>
      <c r="U83">
        <v>1219</v>
      </c>
      <c r="V83">
        <v>1402.5</v>
      </c>
      <c r="W83">
        <v>1195</v>
      </c>
      <c r="X83">
        <v>0.95906902086669998</v>
      </c>
      <c r="Y83">
        <v>-55</v>
      </c>
      <c r="Z83">
        <v>-31</v>
      </c>
      <c r="AA83">
        <v>24</v>
      </c>
      <c r="AB83" s="1">
        <v>41968.115763888891</v>
      </c>
      <c r="AC83">
        <v>125</v>
      </c>
      <c r="AD83">
        <v>71</v>
      </c>
      <c r="AE83">
        <v>7</v>
      </c>
      <c r="AF83">
        <v>73</v>
      </c>
      <c r="AG83" s="1">
        <v>42076.87871527778</v>
      </c>
      <c r="AH83">
        <v>17</v>
      </c>
      <c r="AI83">
        <v>10</v>
      </c>
      <c r="AJ83">
        <v>4</v>
      </c>
      <c r="AK83">
        <v>1</v>
      </c>
      <c r="AL83">
        <v>65923</v>
      </c>
      <c r="AM83">
        <v>612</v>
      </c>
      <c r="AN83">
        <v>40106</v>
      </c>
      <c r="AO83">
        <v>534</v>
      </c>
    </row>
    <row r="84" spans="1:41" x14ac:dyDescent="0.25">
      <c r="A84" t="s">
        <v>1112</v>
      </c>
      <c r="B84" t="s">
        <v>730</v>
      </c>
      <c r="C84" t="s">
        <v>1056</v>
      </c>
      <c r="D84" t="s">
        <v>1113</v>
      </c>
      <c r="E84" t="s">
        <v>1056</v>
      </c>
      <c r="F84" t="s">
        <v>1053</v>
      </c>
      <c r="G84" t="s">
        <v>1114</v>
      </c>
      <c r="H84" t="s">
        <v>124</v>
      </c>
      <c r="I84" t="s">
        <v>323</v>
      </c>
      <c r="J84">
        <v>1312</v>
      </c>
      <c r="K84" t="s">
        <v>737</v>
      </c>
      <c r="L84" t="s">
        <v>738</v>
      </c>
      <c r="M84" s="1">
        <v>41437.291666666664</v>
      </c>
      <c r="N84" s="1">
        <v>41530.457638888889</v>
      </c>
      <c r="O84" s="1">
        <v>41530.663368055553</v>
      </c>
      <c r="P84" s="1"/>
      <c r="Q84" s="1"/>
      <c r="S84">
        <v>1025</v>
      </c>
      <c r="T84" t="s">
        <v>745</v>
      </c>
      <c r="U84">
        <v>1027</v>
      </c>
      <c r="V84">
        <v>1000</v>
      </c>
      <c r="W84">
        <v>1025</v>
      </c>
      <c r="X84">
        <v>0.78125</v>
      </c>
      <c r="Y84">
        <v>25</v>
      </c>
      <c r="Z84">
        <v>27</v>
      </c>
      <c r="AA84">
        <v>2</v>
      </c>
      <c r="AB84" s="1">
        <v>42031.652407407404</v>
      </c>
      <c r="AC84">
        <v>62</v>
      </c>
      <c r="AD84">
        <v>30</v>
      </c>
      <c r="AE84">
        <v>1</v>
      </c>
      <c r="AG84" s="1"/>
      <c r="AI84">
        <v>1</v>
      </c>
      <c r="AJ84">
        <v>0</v>
      </c>
      <c r="AK84">
        <v>0</v>
      </c>
    </row>
    <row r="85" spans="1:41" x14ac:dyDescent="0.25">
      <c r="A85" t="s">
        <v>1117</v>
      </c>
      <c r="B85" t="s">
        <v>730</v>
      </c>
      <c r="C85" t="s">
        <v>1056</v>
      </c>
      <c r="D85" t="s">
        <v>1118</v>
      </c>
      <c r="E85" t="s">
        <v>1056</v>
      </c>
      <c r="F85" t="s">
        <v>1053</v>
      </c>
      <c r="G85" t="s">
        <v>1057</v>
      </c>
      <c r="H85" t="s">
        <v>124</v>
      </c>
      <c r="I85" t="s">
        <v>323</v>
      </c>
      <c r="J85">
        <v>1729</v>
      </c>
      <c r="K85" t="s">
        <v>734</v>
      </c>
      <c r="L85" t="s">
        <v>738</v>
      </c>
      <c r="M85" s="1">
        <v>41543.291666666664</v>
      </c>
      <c r="N85" s="1">
        <v>41618.333333333336</v>
      </c>
      <c r="O85" s="1">
        <v>41618.851655092592</v>
      </c>
      <c r="P85" s="1"/>
      <c r="Q85" s="1"/>
      <c r="S85">
        <v>1225</v>
      </c>
      <c r="T85" t="s">
        <v>764</v>
      </c>
      <c r="U85">
        <v>1237</v>
      </c>
      <c r="V85">
        <v>1200</v>
      </c>
      <c r="W85">
        <v>1225</v>
      </c>
      <c r="X85">
        <v>0.70850202429139997</v>
      </c>
      <c r="Y85">
        <v>25</v>
      </c>
      <c r="Z85">
        <v>37</v>
      </c>
      <c r="AA85">
        <v>12</v>
      </c>
      <c r="AB85" s="1">
        <v>42044.809641203705</v>
      </c>
      <c r="AC85">
        <v>49</v>
      </c>
      <c r="AD85">
        <v>7</v>
      </c>
      <c r="AE85">
        <v>2</v>
      </c>
      <c r="AG85" s="1"/>
      <c r="AI85">
        <v>4</v>
      </c>
      <c r="AJ85">
        <v>1</v>
      </c>
      <c r="AK85">
        <v>0</v>
      </c>
      <c r="AN85">
        <v>49968</v>
      </c>
      <c r="AO85">
        <v>454</v>
      </c>
    </row>
    <row r="86" spans="1:41" x14ac:dyDescent="0.25">
      <c r="A86" t="s">
        <v>1121</v>
      </c>
      <c r="B86" t="s">
        <v>730</v>
      </c>
      <c r="C86" t="s">
        <v>1056</v>
      </c>
      <c r="D86" t="s">
        <v>1122</v>
      </c>
      <c r="E86" t="s">
        <v>1056</v>
      </c>
      <c r="F86" t="s">
        <v>1053</v>
      </c>
      <c r="G86" t="s">
        <v>1123</v>
      </c>
      <c r="H86" t="s">
        <v>124</v>
      </c>
      <c r="I86" t="s">
        <v>323</v>
      </c>
      <c r="J86">
        <v>2602</v>
      </c>
      <c r="K86" t="s">
        <v>752</v>
      </c>
      <c r="L86" t="s">
        <v>747</v>
      </c>
      <c r="M86" s="1">
        <v>41611.333333333336</v>
      </c>
      <c r="N86" s="1">
        <v>41736.593634259261</v>
      </c>
      <c r="O86" s="1">
        <v>41736.593634259261</v>
      </c>
      <c r="P86" s="1"/>
      <c r="Q86" s="1"/>
      <c r="S86">
        <v>1925</v>
      </c>
      <c r="T86" t="s">
        <v>1124</v>
      </c>
      <c r="U86">
        <v>1968</v>
      </c>
      <c r="W86">
        <v>1975</v>
      </c>
      <c r="X86">
        <v>0.73981552651799998</v>
      </c>
      <c r="Y86">
        <v>-50</v>
      </c>
      <c r="Z86">
        <v>-7</v>
      </c>
      <c r="AA86">
        <v>43</v>
      </c>
      <c r="AB86" s="1">
        <v>42013.643935185188</v>
      </c>
      <c r="AC86">
        <v>80</v>
      </c>
      <c r="AD86">
        <v>26</v>
      </c>
      <c r="AE86">
        <v>2</v>
      </c>
      <c r="AF86">
        <v>23</v>
      </c>
      <c r="AG86" s="1">
        <v>42089.742743055554</v>
      </c>
      <c r="AH86">
        <v>4</v>
      </c>
      <c r="AI86">
        <v>2</v>
      </c>
      <c r="AJ86">
        <v>1</v>
      </c>
      <c r="AK86">
        <v>0</v>
      </c>
      <c r="AN86">
        <v>130508</v>
      </c>
      <c r="AO86">
        <v>592</v>
      </c>
    </row>
    <row r="87" spans="1:41" x14ac:dyDescent="0.25">
      <c r="A87" t="s">
        <v>1125</v>
      </c>
      <c r="B87" t="s">
        <v>730</v>
      </c>
      <c r="C87" t="s">
        <v>1056</v>
      </c>
      <c r="D87" t="s">
        <v>1126</v>
      </c>
      <c r="E87" t="s">
        <v>1056</v>
      </c>
      <c r="F87" t="s">
        <v>1053</v>
      </c>
      <c r="G87" t="s">
        <v>1063</v>
      </c>
      <c r="H87" t="s">
        <v>124</v>
      </c>
      <c r="I87" t="s">
        <v>323</v>
      </c>
      <c r="J87">
        <v>1830</v>
      </c>
      <c r="K87" t="s">
        <v>734</v>
      </c>
      <c r="L87" t="s">
        <v>738</v>
      </c>
      <c r="M87" s="1">
        <v>41649.333333333336</v>
      </c>
      <c r="N87" s="1">
        <v>41694.333333333336</v>
      </c>
      <c r="O87" s="1">
        <v>41694.571099537039</v>
      </c>
      <c r="P87" s="1"/>
      <c r="Q87" s="1"/>
      <c r="S87">
        <v>1295</v>
      </c>
      <c r="T87" t="s">
        <v>797</v>
      </c>
      <c r="U87">
        <v>1172</v>
      </c>
      <c r="W87">
        <v>1250</v>
      </c>
      <c r="X87">
        <v>0.70765027322399998</v>
      </c>
      <c r="Y87">
        <v>45</v>
      </c>
      <c r="Z87">
        <v>-78</v>
      </c>
      <c r="AA87">
        <v>-123</v>
      </c>
      <c r="AB87" s="1">
        <v>42045.739571759259</v>
      </c>
      <c r="AC87">
        <v>48</v>
      </c>
      <c r="AD87">
        <v>13</v>
      </c>
      <c r="AE87">
        <v>1</v>
      </c>
      <c r="AG87" s="1"/>
      <c r="AI87">
        <v>4</v>
      </c>
      <c r="AJ87">
        <v>3</v>
      </c>
      <c r="AK87">
        <v>1</v>
      </c>
      <c r="AL87">
        <v>47406</v>
      </c>
      <c r="AM87">
        <v>556</v>
      </c>
      <c r="AN87">
        <v>80256</v>
      </c>
      <c r="AO87">
        <v>565</v>
      </c>
    </row>
    <row r="88" spans="1:41" x14ac:dyDescent="0.25">
      <c r="A88" t="s">
        <v>1127</v>
      </c>
      <c r="B88" t="s">
        <v>730</v>
      </c>
      <c r="C88" t="s">
        <v>1051</v>
      </c>
      <c r="D88" t="s">
        <v>1128</v>
      </c>
      <c r="E88" t="s">
        <v>1129</v>
      </c>
      <c r="F88" t="s">
        <v>1053</v>
      </c>
      <c r="G88" t="s">
        <v>1130</v>
      </c>
      <c r="H88" t="s">
        <v>124</v>
      </c>
      <c r="I88" t="s">
        <v>323</v>
      </c>
      <c r="J88">
        <v>1642</v>
      </c>
      <c r="K88" t="s">
        <v>737</v>
      </c>
      <c r="L88" t="s">
        <v>738</v>
      </c>
      <c r="M88" s="1">
        <v>41680.333333333336</v>
      </c>
      <c r="N88" s="1">
        <v>41782.614444444444</v>
      </c>
      <c r="O88" s="1">
        <v>41782.614444444444</v>
      </c>
      <c r="P88" s="1"/>
      <c r="Q88" s="1">
        <v>42047</v>
      </c>
      <c r="S88">
        <v>1495</v>
      </c>
      <c r="T88" t="s">
        <v>1055</v>
      </c>
      <c r="U88">
        <v>1356</v>
      </c>
      <c r="W88">
        <v>1450</v>
      </c>
      <c r="X88">
        <v>0.91047503045059996</v>
      </c>
      <c r="Y88">
        <v>95</v>
      </c>
      <c r="Z88">
        <v>-44</v>
      </c>
      <c r="AA88">
        <v>-139</v>
      </c>
      <c r="AB88" s="1">
        <v>42060.739594907405</v>
      </c>
      <c r="AC88">
        <v>33</v>
      </c>
      <c r="AD88">
        <v>13</v>
      </c>
      <c r="AE88">
        <v>3</v>
      </c>
      <c r="AG88" s="1"/>
      <c r="AI88">
        <v>0</v>
      </c>
      <c r="AJ88">
        <v>0</v>
      </c>
      <c r="AK88">
        <v>0</v>
      </c>
    </row>
    <row r="89" spans="1:41" x14ac:dyDescent="0.25">
      <c r="A89" t="s">
        <v>1133</v>
      </c>
      <c r="B89" t="s">
        <v>730</v>
      </c>
      <c r="C89" t="s">
        <v>1093</v>
      </c>
      <c r="D89" t="s">
        <v>1134</v>
      </c>
      <c r="E89" t="s">
        <v>1094</v>
      </c>
      <c r="F89" t="s">
        <v>1053</v>
      </c>
      <c r="G89" t="s">
        <v>1108</v>
      </c>
      <c r="H89" t="s">
        <v>9</v>
      </c>
      <c r="I89" t="s">
        <v>323</v>
      </c>
      <c r="J89">
        <v>2074</v>
      </c>
      <c r="K89" t="s">
        <v>734</v>
      </c>
      <c r="L89" t="s">
        <v>738</v>
      </c>
      <c r="M89" s="1">
        <v>41800.291666666664</v>
      </c>
      <c r="N89" s="1">
        <v>42036.653622685182</v>
      </c>
      <c r="O89" s="1">
        <v>42036.653622685182</v>
      </c>
      <c r="P89" s="1"/>
      <c r="Q89" s="1"/>
      <c r="S89">
        <v>1395</v>
      </c>
      <c r="T89" t="s">
        <v>761</v>
      </c>
      <c r="U89">
        <v>1403</v>
      </c>
      <c r="X89">
        <v>0.67261330761810001</v>
      </c>
      <c r="Y89">
        <v>95</v>
      </c>
      <c r="Z89">
        <v>103</v>
      </c>
      <c r="AA89">
        <v>8</v>
      </c>
      <c r="AB89" s="1">
        <v>42036.653622685182</v>
      </c>
      <c r="AC89">
        <v>57</v>
      </c>
      <c r="AD89">
        <v>12</v>
      </c>
      <c r="AE89">
        <v>2</v>
      </c>
      <c r="AG89" s="1"/>
      <c r="AI89">
        <v>0</v>
      </c>
      <c r="AJ89">
        <v>0</v>
      </c>
      <c r="AK89">
        <v>0</v>
      </c>
    </row>
    <row r="90" spans="1:41" x14ac:dyDescent="0.25">
      <c r="A90" t="s">
        <v>1136</v>
      </c>
      <c r="B90" t="s">
        <v>730</v>
      </c>
      <c r="C90" t="s">
        <v>1051</v>
      </c>
      <c r="D90" t="s">
        <v>1137</v>
      </c>
      <c r="E90" t="s">
        <v>1051</v>
      </c>
      <c r="F90" t="s">
        <v>1053</v>
      </c>
      <c r="G90" t="s">
        <v>1138</v>
      </c>
      <c r="H90" t="s">
        <v>9</v>
      </c>
      <c r="I90" t="s">
        <v>323</v>
      </c>
      <c r="J90">
        <v>2923</v>
      </c>
      <c r="K90" t="s">
        <v>734</v>
      </c>
      <c r="L90" t="s">
        <v>735</v>
      </c>
      <c r="M90" s="1">
        <v>41821.499305555553</v>
      </c>
      <c r="N90" s="1">
        <v>42055.950138888889</v>
      </c>
      <c r="O90" s="1">
        <v>41821.499305555553</v>
      </c>
      <c r="P90" s="1"/>
      <c r="Q90" s="1">
        <v>41955</v>
      </c>
      <c r="S90">
        <v>1895</v>
      </c>
      <c r="T90" t="s">
        <v>783</v>
      </c>
      <c r="U90">
        <v>1702</v>
      </c>
      <c r="V90">
        <v>2000</v>
      </c>
      <c r="W90">
        <v>1875</v>
      </c>
      <c r="X90">
        <v>0.64830653438240005</v>
      </c>
      <c r="Y90">
        <v>-5</v>
      </c>
      <c r="Z90">
        <v>-198</v>
      </c>
      <c r="AA90">
        <v>-193</v>
      </c>
      <c r="AB90" s="1">
        <v>42055.950138888889</v>
      </c>
      <c r="AC90">
        <v>38</v>
      </c>
      <c r="AD90">
        <v>10</v>
      </c>
      <c r="AE90">
        <v>0</v>
      </c>
      <c r="AG90" s="1"/>
      <c r="AI90">
        <v>0</v>
      </c>
      <c r="AJ90">
        <v>0</v>
      </c>
      <c r="AK90">
        <v>0</v>
      </c>
    </row>
    <row r="91" spans="1:41" x14ac:dyDescent="0.25">
      <c r="A91" t="s">
        <v>1139</v>
      </c>
      <c r="B91" t="s">
        <v>730</v>
      </c>
      <c r="C91" t="s">
        <v>1067</v>
      </c>
      <c r="D91" t="s">
        <v>1140</v>
      </c>
      <c r="E91" t="s">
        <v>1082</v>
      </c>
      <c r="F91" t="s">
        <v>1053</v>
      </c>
      <c r="G91" t="s">
        <v>1083</v>
      </c>
      <c r="H91" t="s">
        <v>9</v>
      </c>
      <c r="I91" t="s">
        <v>323</v>
      </c>
      <c r="J91">
        <v>3220</v>
      </c>
      <c r="K91" t="s">
        <v>752</v>
      </c>
      <c r="L91" t="s">
        <v>735</v>
      </c>
      <c r="M91" s="1">
        <v>41821.499305555553</v>
      </c>
      <c r="N91" s="1">
        <v>42038.615474537037</v>
      </c>
      <c r="O91" s="1">
        <v>41821.499305555553</v>
      </c>
      <c r="P91" s="1"/>
      <c r="Q91" s="1"/>
      <c r="S91">
        <v>1995</v>
      </c>
      <c r="T91" t="s">
        <v>956</v>
      </c>
      <c r="U91">
        <v>1885</v>
      </c>
      <c r="X91">
        <v>0.61956521739129999</v>
      </c>
      <c r="Y91">
        <v>-80</v>
      </c>
      <c r="Z91">
        <v>-190</v>
      </c>
      <c r="AA91">
        <v>-110</v>
      </c>
      <c r="AB91" s="1">
        <v>42038.615474537037</v>
      </c>
      <c r="AC91">
        <v>55</v>
      </c>
      <c r="AD91">
        <v>24</v>
      </c>
      <c r="AE91">
        <v>2</v>
      </c>
      <c r="AG91" s="1"/>
      <c r="AI91">
        <v>7</v>
      </c>
      <c r="AJ91">
        <v>1</v>
      </c>
      <c r="AK91">
        <v>0</v>
      </c>
      <c r="AN91">
        <v>60000</v>
      </c>
      <c r="AO91">
        <v>534</v>
      </c>
    </row>
    <row r="92" spans="1:41" x14ac:dyDescent="0.25">
      <c r="A92" t="s">
        <v>1141</v>
      </c>
      <c r="B92" t="s">
        <v>770</v>
      </c>
      <c r="C92" t="s">
        <v>1051</v>
      </c>
      <c r="D92" t="s">
        <v>1142</v>
      </c>
      <c r="E92" t="s">
        <v>1143</v>
      </c>
      <c r="F92" t="s">
        <v>1053</v>
      </c>
      <c r="G92" t="s">
        <v>1144</v>
      </c>
      <c r="H92" t="s">
        <v>9</v>
      </c>
      <c r="I92" t="s">
        <v>323</v>
      </c>
      <c r="J92">
        <v>1440</v>
      </c>
      <c r="K92" t="s">
        <v>737</v>
      </c>
      <c r="L92" t="s">
        <v>738</v>
      </c>
      <c r="M92" s="1">
        <v>41821.499305555553</v>
      </c>
      <c r="N92" s="1">
        <v>42062.964143518519</v>
      </c>
      <c r="O92" s="1">
        <v>41821.499305555553</v>
      </c>
      <c r="P92" s="1"/>
      <c r="Q92" s="1"/>
      <c r="S92">
        <v>1275</v>
      </c>
      <c r="T92" t="s">
        <v>1145</v>
      </c>
      <c r="U92">
        <v>1274</v>
      </c>
      <c r="V92">
        <v>1205</v>
      </c>
      <c r="W92">
        <v>1225</v>
      </c>
      <c r="X92">
        <v>0.88541666666660002</v>
      </c>
      <c r="Y92">
        <v>70</v>
      </c>
      <c r="Z92">
        <v>69</v>
      </c>
      <c r="AA92">
        <v>-1</v>
      </c>
      <c r="AB92" s="1">
        <v>42062.964143518519</v>
      </c>
      <c r="AC92">
        <v>31</v>
      </c>
      <c r="AD92">
        <v>26</v>
      </c>
      <c r="AE92">
        <v>6</v>
      </c>
      <c r="AG92" s="1"/>
      <c r="AI92">
        <v>3</v>
      </c>
      <c r="AJ92">
        <v>1</v>
      </c>
      <c r="AK92">
        <v>1</v>
      </c>
      <c r="AL92">
        <v>78260</v>
      </c>
      <c r="AM92">
        <v>577</v>
      </c>
    </row>
    <row r="93" spans="1:41" x14ac:dyDescent="0.25">
      <c r="A93" t="s">
        <v>1146</v>
      </c>
      <c r="B93" t="s">
        <v>730</v>
      </c>
      <c r="C93" t="s">
        <v>1067</v>
      </c>
      <c r="D93" t="s">
        <v>1147</v>
      </c>
      <c r="E93" t="s">
        <v>1078</v>
      </c>
      <c r="F93" t="s">
        <v>1053</v>
      </c>
      <c r="G93" t="s">
        <v>1079</v>
      </c>
      <c r="H93" t="s">
        <v>9</v>
      </c>
      <c r="I93" t="s">
        <v>323</v>
      </c>
      <c r="J93">
        <v>2119</v>
      </c>
      <c r="K93" t="s">
        <v>734</v>
      </c>
      <c r="L93" t="s">
        <v>747</v>
      </c>
      <c r="M93" s="1">
        <v>41821.499305555553</v>
      </c>
      <c r="N93" s="1">
        <v>42040.772777777776</v>
      </c>
      <c r="O93" s="1">
        <v>41821.499305555553</v>
      </c>
      <c r="P93" s="1"/>
      <c r="Q93" s="1"/>
      <c r="S93">
        <v>2050</v>
      </c>
      <c r="T93" t="s">
        <v>850</v>
      </c>
      <c r="U93">
        <v>1835</v>
      </c>
      <c r="V93">
        <v>2050</v>
      </c>
      <c r="W93">
        <v>2050</v>
      </c>
      <c r="X93">
        <v>0.96743747050490003</v>
      </c>
      <c r="Y93">
        <v>0</v>
      </c>
      <c r="Z93">
        <v>-215</v>
      </c>
      <c r="AA93">
        <v>-215</v>
      </c>
      <c r="AB93" s="1">
        <v>42040.772777777776</v>
      </c>
      <c r="AC93">
        <v>53</v>
      </c>
      <c r="AD93">
        <v>16</v>
      </c>
      <c r="AE93">
        <v>2</v>
      </c>
      <c r="AG93" s="1"/>
      <c r="AI93">
        <v>1</v>
      </c>
      <c r="AJ93">
        <v>0</v>
      </c>
      <c r="AK93">
        <v>0</v>
      </c>
    </row>
    <row r="94" spans="1:41" x14ac:dyDescent="0.25">
      <c r="A94" t="s">
        <v>1148</v>
      </c>
      <c r="B94" t="s">
        <v>730</v>
      </c>
      <c r="C94" t="s">
        <v>1067</v>
      </c>
      <c r="D94" t="s">
        <v>1149</v>
      </c>
      <c r="E94" t="s">
        <v>1150</v>
      </c>
      <c r="F94" t="s">
        <v>1053</v>
      </c>
      <c r="G94" t="s">
        <v>1151</v>
      </c>
      <c r="H94" t="s">
        <v>9</v>
      </c>
      <c r="I94" t="s">
        <v>323</v>
      </c>
      <c r="J94">
        <v>2830</v>
      </c>
      <c r="K94" t="s">
        <v>734</v>
      </c>
      <c r="L94" t="s">
        <v>747</v>
      </c>
      <c r="M94" s="1">
        <v>41821.499305555553</v>
      </c>
      <c r="N94" s="1">
        <v>42024.78702546296</v>
      </c>
      <c r="O94" s="1">
        <v>41821.499305555553</v>
      </c>
      <c r="P94" s="1"/>
      <c r="Q94" s="1"/>
      <c r="S94">
        <v>1675</v>
      </c>
      <c r="T94" t="s">
        <v>813</v>
      </c>
      <c r="U94">
        <v>1616</v>
      </c>
      <c r="V94">
        <v>1800</v>
      </c>
      <c r="W94">
        <v>1750</v>
      </c>
      <c r="X94">
        <v>0.59187279151939998</v>
      </c>
      <c r="Y94">
        <v>-125</v>
      </c>
      <c r="Z94">
        <v>-184</v>
      </c>
      <c r="AA94">
        <v>-59</v>
      </c>
      <c r="AB94" s="1">
        <v>42024.78702546296</v>
      </c>
      <c r="AC94">
        <v>69</v>
      </c>
      <c r="AD94">
        <v>44</v>
      </c>
      <c r="AE94">
        <v>5</v>
      </c>
      <c r="AG94" s="1"/>
      <c r="AI94">
        <v>5</v>
      </c>
      <c r="AJ94">
        <v>2</v>
      </c>
      <c r="AK94">
        <v>0</v>
      </c>
      <c r="AN94">
        <v>53100</v>
      </c>
      <c r="AO94">
        <v>496</v>
      </c>
    </row>
    <row r="95" spans="1:41" x14ac:dyDescent="0.25">
      <c r="A95" t="s">
        <v>1152</v>
      </c>
      <c r="B95" t="s">
        <v>770</v>
      </c>
      <c r="C95" t="s">
        <v>1051</v>
      </c>
      <c r="D95" t="s">
        <v>1153</v>
      </c>
      <c r="E95" t="s">
        <v>1129</v>
      </c>
      <c r="F95" t="s">
        <v>1053</v>
      </c>
      <c r="G95" t="s">
        <v>1154</v>
      </c>
      <c r="H95" t="s">
        <v>9</v>
      </c>
      <c r="I95" t="s">
        <v>323</v>
      </c>
      <c r="J95">
        <v>2142</v>
      </c>
      <c r="K95" t="s">
        <v>734</v>
      </c>
      <c r="L95" t="s">
        <v>735</v>
      </c>
      <c r="M95" s="1">
        <v>41821.499305555553</v>
      </c>
      <c r="N95" s="1">
        <v>41964.733969907407</v>
      </c>
      <c r="O95" s="1">
        <v>41821.499305555553</v>
      </c>
      <c r="P95" s="1"/>
      <c r="Q95" s="1"/>
      <c r="S95">
        <v>1550</v>
      </c>
      <c r="T95" t="s">
        <v>832</v>
      </c>
      <c r="U95">
        <v>1594</v>
      </c>
      <c r="V95">
        <v>1600</v>
      </c>
      <c r="W95">
        <v>1595</v>
      </c>
      <c r="X95">
        <v>0.72362278244629996</v>
      </c>
      <c r="Y95">
        <v>-50</v>
      </c>
      <c r="Z95">
        <v>-6</v>
      </c>
      <c r="AA95">
        <v>44</v>
      </c>
      <c r="AB95" s="1">
        <v>41964.733969907407</v>
      </c>
      <c r="AC95">
        <v>129</v>
      </c>
      <c r="AD95">
        <v>70</v>
      </c>
      <c r="AE95">
        <v>6</v>
      </c>
      <c r="AF95">
        <v>59</v>
      </c>
      <c r="AG95" s="1">
        <v>42090.882719907408</v>
      </c>
      <c r="AH95">
        <v>3</v>
      </c>
      <c r="AI95">
        <v>5</v>
      </c>
      <c r="AJ95">
        <v>5</v>
      </c>
      <c r="AK95">
        <v>2</v>
      </c>
      <c r="AL95">
        <v>64743</v>
      </c>
      <c r="AM95">
        <v>551</v>
      </c>
      <c r="AN95">
        <v>74552.666666666672</v>
      </c>
      <c r="AO95">
        <v>525</v>
      </c>
    </row>
    <row r="96" spans="1:41" x14ac:dyDescent="0.25">
      <c r="A96" t="s">
        <v>1155</v>
      </c>
      <c r="B96" t="s">
        <v>770</v>
      </c>
      <c r="C96" t="s">
        <v>1051</v>
      </c>
      <c r="D96" t="s">
        <v>1156</v>
      </c>
      <c r="E96" t="s">
        <v>1051</v>
      </c>
      <c r="F96" t="s">
        <v>1053</v>
      </c>
      <c r="G96" t="s">
        <v>1157</v>
      </c>
      <c r="H96" t="s">
        <v>9</v>
      </c>
      <c r="I96" t="s">
        <v>323</v>
      </c>
      <c r="J96">
        <v>2062</v>
      </c>
      <c r="K96" t="s">
        <v>737</v>
      </c>
      <c r="L96" t="s">
        <v>804</v>
      </c>
      <c r="M96" s="1">
        <v>41821.499305555553</v>
      </c>
      <c r="N96" s="1">
        <v>41975.526076388887</v>
      </c>
      <c r="O96" s="1">
        <v>41821.499305555553</v>
      </c>
      <c r="P96" s="1"/>
      <c r="Q96" s="1"/>
      <c r="S96">
        <v>2295</v>
      </c>
      <c r="T96" t="s">
        <v>1023</v>
      </c>
      <c r="U96">
        <v>2177</v>
      </c>
      <c r="V96">
        <v>2500</v>
      </c>
      <c r="W96">
        <v>2475</v>
      </c>
      <c r="X96">
        <v>1.1129970902035999</v>
      </c>
      <c r="Y96">
        <v>-205</v>
      </c>
      <c r="Z96">
        <v>-323</v>
      </c>
      <c r="AA96">
        <v>-118</v>
      </c>
      <c r="AB96" s="1">
        <v>41975.526076388887</v>
      </c>
      <c r="AC96">
        <v>118</v>
      </c>
      <c r="AD96">
        <v>28</v>
      </c>
      <c r="AE96">
        <v>2</v>
      </c>
      <c r="AF96">
        <v>29</v>
      </c>
      <c r="AG96" s="1">
        <v>42082.737546296295</v>
      </c>
      <c r="AH96">
        <v>11</v>
      </c>
      <c r="AI96">
        <v>2</v>
      </c>
      <c r="AJ96">
        <v>1</v>
      </c>
      <c r="AK96">
        <v>1</v>
      </c>
      <c r="AL96">
        <v>359397</v>
      </c>
      <c r="AM96">
        <v>716</v>
      </c>
    </row>
    <row r="97" spans="1:41" x14ac:dyDescent="0.25">
      <c r="A97" t="s">
        <v>1158</v>
      </c>
      <c r="B97" t="s">
        <v>730</v>
      </c>
      <c r="C97" t="s">
        <v>1056</v>
      </c>
      <c r="D97" t="s">
        <v>1159</v>
      </c>
      <c r="E97" t="s">
        <v>1056</v>
      </c>
      <c r="F97" t="s">
        <v>1053</v>
      </c>
      <c r="G97" t="s">
        <v>1114</v>
      </c>
      <c r="H97" t="s">
        <v>9</v>
      </c>
      <c r="I97" t="s">
        <v>323</v>
      </c>
      <c r="J97">
        <v>2262</v>
      </c>
      <c r="K97" t="s">
        <v>734</v>
      </c>
      <c r="L97" t="s">
        <v>735</v>
      </c>
      <c r="M97" s="1">
        <v>41856.291666666664</v>
      </c>
      <c r="N97" s="1">
        <v>41899.458333333336</v>
      </c>
      <c r="O97" s="1">
        <v>41899.458333333336</v>
      </c>
      <c r="P97" s="1"/>
      <c r="Q97" s="1">
        <v>42017</v>
      </c>
      <c r="S97">
        <v>1350</v>
      </c>
      <c r="T97" t="s">
        <v>761</v>
      </c>
      <c r="U97">
        <v>1342</v>
      </c>
      <c r="W97">
        <v>1350</v>
      </c>
      <c r="X97">
        <v>0.5968169761273</v>
      </c>
      <c r="Y97">
        <v>50</v>
      </c>
      <c r="Z97">
        <v>42</v>
      </c>
      <c r="AA97">
        <v>-8</v>
      </c>
      <c r="AB97" s="1">
        <v>41899.741793981484</v>
      </c>
      <c r="AC97">
        <v>194</v>
      </c>
      <c r="AD97">
        <v>23</v>
      </c>
      <c r="AE97">
        <v>0</v>
      </c>
      <c r="AF97">
        <v>19</v>
      </c>
      <c r="AG97" s="1">
        <v>41942</v>
      </c>
      <c r="AH97">
        <v>151</v>
      </c>
      <c r="AI97">
        <v>5</v>
      </c>
      <c r="AJ97">
        <v>2</v>
      </c>
      <c r="AK97">
        <v>0</v>
      </c>
      <c r="AN97">
        <v>37500</v>
      </c>
      <c r="AO97">
        <v>463</v>
      </c>
    </row>
    <row r="98" spans="1:41" x14ac:dyDescent="0.25">
      <c r="A98" t="s">
        <v>1160</v>
      </c>
      <c r="B98" t="s">
        <v>730</v>
      </c>
      <c r="C98" t="s">
        <v>1067</v>
      </c>
      <c r="D98" t="s">
        <v>1161</v>
      </c>
      <c r="E98" t="s">
        <v>1162</v>
      </c>
      <c r="F98" t="s">
        <v>1053</v>
      </c>
      <c r="G98" t="s">
        <v>1163</v>
      </c>
      <c r="H98" t="s">
        <v>9</v>
      </c>
      <c r="I98" t="s">
        <v>323</v>
      </c>
      <c r="J98">
        <v>1877</v>
      </c>
      <c r="K98" t="s">
        <v>737</v>
      </c>
      <c r="L98" t="s">
        <v>738</v>
      </c>
      <c r="M98" s="1">
        <v>41991.333333333336</v>
      </c>
      <c r="N98" s="1">
        <v>42046.667511574073</v>
      </c>
      <c r="O98" s="1">
        <v>42046.667511574073</v>
      </c>
      <c r="P98" s="1"/>
      <c r="Q98" s="1"/>
      <c r="S98">
        <v>1695</v>
      </c>
      <c r="T98" t="s">
        <v>1071</v>
      </c>
      <c r="U98">
        <v>1724</v>
      </c>
      <c r="X98">
        <v>0.90303676078840001</v>
      </c>
      <c r="Y98">
        <v>-55</v>
      </c>
      <c r="Z98">
        <v>-26</v>
      </c>
      <c r="AA98">
        <v>29</v>
      </c>
      <c r="AB98" s="1">
        <v>42046.667511574073</v>
      </c>
      <c r="AC98">
        <v>47</v>
      </c>
      <c r="AD98">
        <v>18</v>
      </c>
      <c r="AE98">
        <v>1</v>
      </c>
      <c r="AG98" s="1"/>
      <c r="AI98">
        <v>2</v>
      </c>
      <c r="AJ98">
        <v>1</v>
      </c>
      <c r="AK98">
        <v>0</v>
      </c>
      <c r="AN98">
        <v>50599</v>
      </c>
      <c r="AO98">
        <v>496</v>
      </c>
    </row>
    <row r="99" spans="1:41" x14ac:dyDescent="0.25">
      <c r="A99" t="s">
        <v>1164</v>
      </c>
      <c r="B99" t="s">
        <v>730</v>
      </c>
      <c r="C99" t="s">
        <v>1093</v>
      </c>
      <c r="D99" t="s">
        <v>1165</v>
      </c>
      <c r="E99" t="s">
        <v>1094</v>
      </c>
      <c r="F99" t="s">
        <v>1053</v>
      </c>
      <c r="G99" t="s">
        <v>1166</v>
      </c>
      <c r="H99" t="s">
        <v>9</v>
      </c>
      <c r="I99" t="s">
        <v>323</v>
      </c>
      <c r="J99">
        <v>2074</v>
      </c>
      <c r="K99" t="s">
        <v>737</v>
      </c>
      <c r="L99" t="s">
        <v>738</v>
      </c>
      <c r="M99" s="1">
        <v>41863.291666666664</v>
      </c>
      <c r="N99" s="1">
        <v>42027.777418981481</v>
      </c>
      <c r="O99" s="1">
        <v>42027.777418981481</v>
      </c>
      <c r="P99" s="1"/>
      <c r="Q99" s="1"/>
      <c r="S99">
        <v>1350</v>
      </c>
      <c r="T99" t="s">
        <v>736</v>
      </c>
      <c r="U99">
        <v>1370</v>
      </c>
      <c r="X99">
        <v>0.65091610414650003</v>
      </c>
      <c r="Y99">
        <v>0</v>
      </c>
      <c r="Z99">
        <v>20</v>
      </c>
      <c r="AA99">
        <v>20</v>
      </c>
      <c r="AB99" s="1">
        <v>42027.777418981481</v>
      </c>
      <c r="AC99">
        <v>66</v>
      </c>
      <c r="AD99">
        <v>28</v>
      </c>
      <c r="AE99">
        <v>0</v>
      </c>
      <c r="AG99" s="1"/>
      <c r="AI99">
        <v>4</v>
      </c>
      <c r="AJ99">
        <v>3</v>
      </c>
      <c r="AK99">
        <v>0</v>
      </c>
      <c r="AN99">
        <v>75651</v>
      </c>
      <c r="AO99">
        <v>522</v>
      </c>
    </row>
    <row r="100" spans="1:41" x14ac:dyDescent="0.25">
      <c r="A100" t="s">
        <v>1167</v>
      </c>
      <c r="B100" t="s">
        <v>730</v>
      </c>
      <c r="C100" t="s">
        <v>1056</v>
      </c>
      <c r="D100" t="s">
        <v>1168</v>
      </c>
      <c r="E100" t="s">
        <v>1056</v>
      </c>
      <c r="F100" t="s">
        <v>1053</v>
      </c>
      <c r="G100" t="s">
        <v>1169</v>
      </c>
      <c r="H100" t="s">
        <v>9</v>
      </c>
      <c r="I100" t="s">
        <v>323</v>
      </c>
      <c r="J100">
        <v>2242</v>
      </c>
      <c r="K100" t="s">
        <v>734</v>
      </c>
      <c r="L100" t="s">
        <v>738</v>
      </c>
      <c r="M100" s="1">
        <v>41863.291666666664</v>
      </c>
      <c r="N100" s="1">
        <v>42061.658564814818</v>
      </c>
      <c r="O100" s="1">
        <v>42061.658564814818</v>
      </c>
      <c r="P100" s="1"/>
      <c r="Q100" s="1"/>
      <c r="S100">
        <v>1995</v>
      </c>
      <c r="T100" t="s">
        <v>1170</v>
      </c>
      <c r="U100">
        <v>2214</v>
      </c>
      <c r="X100">
        <v>0.88983050847449996</v>
      </c>
      <c r="Y100">
        <v>-30</v>
      </c>
      <c r="Z100">
        <v>189</v>
      </c>
      <c r="AA100">
        <v>219</v>
      </c>
      <c r="AB100" s="1">
        <v>42061.658564814818</v>
      </c>
      <c r="AC100">
        <v>32</v>
      </c>
      <c r="AD100">
        <v>2</v>
      </c>
      <c r="AE100">
        <v>1</v>
      </c>
      <c r="AG100" s="1"/>
      <c r="AI100">
        <v>0</v>
      </c>
      <c r="AJ100">
        <v>0</v>
      </c>
      <c r="AK100">
        <v>0</v>
      </c>
    </row>
    <row r="101" spans="1:41" x14ac:dyDescent="0.25">
      <c r="A101" t="s">
        <v>1171</v>
      </c>
      <c r="B101" t="s">
        <v>730</v>
      </c>
      <c r="C101" t="s">
        <v>1056</v>
      </c>
      <c r="D101" t="s">
        <v>1172</v>
      </c>
      <c r="E101" t="s">
        <v>1173</v>
      </c>
      <c r="F101" t="s">
        <v>1053</v>
      </c>
      <c r="G101" t="s">
        <v>1123</v>
      </c>
      <c r="H101" t="s">
        <v>9</v>
      </c>
      <c r="I101" t="s">
        <v>323</v>
      </c>
      <c r="J101">
        <v>1586</v>
      </c>
      <c r="K101" t="s">
        <v>737</v>
      </c>
      <c r="L101" t="s">
        <v>738</v>
      </c>
      <c r="M101" s="1">
        <v>41897.291666666664</v>
      </c>
      <c r="N101" s="1">
        <v>42024.6483912037</v>
      </c>
      <c r="O101" s="1">
        <v>42024.6483912037</v>
      </c>
      <c r="P101" s="1"/>
      <c r="Q101" s="1"/>
      <c r="S101">
        <v>1595</v>
      </c>
      <c r="T101" t="s">
        <v>829</v>
      </c>
      <c r="U101">
        <v>1570</v>
      </c>
      <c r="X101">
        <v>1.0056746532156</v>
      </c>
      <c r="Y101">
        <v>-55</v>
      </c>
      <c r="Z101">
        <v>-80</v>
      </c>
      <c r="AA101">
        <v>-25</v>
      </c>
      <c r="AB101" s="1">
        <v>42024.6483912037</v>
      </c>
      <c r="AC101">
        <v>69</v>
      </c>
      <c r="AD101">
        <v>9</v>
      </c>
      <c r="AE101">
        <v>0</v>
      </c>
      <c r="AG101" s="1"/>
      <c r="AI101">
        <v>1</v>
      </c>
      <c r="AJ101">
        <v>1</v>
      </c>
      <c r="AK101">
        <v>1</v>
      </c>
      <c r="AL101">
        <v>120000</v>
      </c>
      <c r="AM101">
        <v>791</v>
      </c>
    </row>
    <row r="102" spans="1:41" x14ac:dyDescent="0.25">
      <c r="A102" t="s">
        <v>1174</v>
      </c>
      <c r="B102" t="s">
        <v>730</v>
      </c>
      <c r="C102" t="s">
        <v>1093</v>
      </c>
      <c r="D102" t="s">
        <v>1175</v>
      </c>
      <c r="E102" t="s">
        <v>1176</v>
      </c>
      <c r="F102" t="s">
        <v>1053</v>
      </c>
      <c r="G102" t="s">
        <v>1177</v>
      </c>
      <c r="H102" t="s">
        <v>9</v>
      </c>
      <c r="I102" t="s">
        <v>323</v>
      </c>
      <c r="J102">
        <v>2556</v>
      </c>
      <c r="K102" t="s">
        <v>737</v>
      </c>
      <c r="L102" t="s">
        <v>738</v>
      </c>
      <c r="M102" s="1">
        <v>41926.291666666664</v>
      </c>
      <c r="N102" s="1">
        <v>42037.640960648147</v>
      </c>
      <c r="O102" s="1">
        <v>42037.640960648147</v>
      </c>
      <c r="P102" s="1"/>
      <c r="Q102" s="1"/>
      <c r="S102">
        <v>1775</v>
      </c>
      <c r="T102" t="s">
        <v>1071</v>
      </c>
      <c r="U102">
        <v>1912</v>
      </c>
      <c r="X102">
        <v>0.69444444444440001</v>
      </c>
      <c r="Y102">
        <v>25</v>
      </c>
      <c r="Z102">
        <v>162</v>
      </c>
      <c r="AA102">
        <v>137</v>
      </c>
      <c r="AB102" s="1">
        <v>42037.640960648147</v>
      </c>
      <c r="AC102">
        <v>56</v>
      </c>
      <c r="AD102">
        <v>2</v>
      </c>
      <c r="AE102">
        <v>0</v>
      </c>
      <c r="AG102" s="1"/>
      <c r="AI102">
        <v>0</v>
      </c>
      <c r="AJ102">
        <v>0</v>
      </c>
      <c r="AK102">
        <v>0</v>
      </c>
    </row>
    <row r="103" spans="1:41" x14ac:dyDescent="0.25">
      <c r="A103" t="s">
        <v>1178</v>
      </c>
      <c r="B103" t="s">
        <v>730</v>
      </c>
      <c r="C103" t="s">
        <v>1051</v>
      </c>
      <c r="D103" t="s">
        <v>1179</v>
      </c>
      <c r="E103" t="s">
        <v>1180</v>
      </c>
      <c r="F103" t="s">
        <v>1053</v>
      </c>
      <c r="G103" t="s">
        <v>1181</v>
      </c>
      <c r="H103" t="s">
        <v>9</v>
      </c>
      <c r="I103" t="s">
        <v>323</v>
      </c>
      <c r="J103">
        <v>1366</v>
      </c>
      <c r="K103" t="s">
        <v>737</v>
      </c>
      <c r="L103" t="s">
        <v>738</v>
      </c>
      <c r="M103" s="1">
        <v>41893.291666666664</v>
      </c>
      <c r="N103" s="1">
        <v>42031.595127314817</v>
      </c>
      <c r="O103" s="1">
        <v>42031.595127314817</v>
      </c>
      <c r="P103" s="1"/>
      <c r="Q103" s="1"/>
      <c r="S103">
        <v>1095</v>
      </c>
      <c r="T103" t="s">
        <v>815</v>
      </c>
      <c r="U103">
        <v>1113</v>
      </c>
      <c r="X103">
        <v>0.80161054172760005</v>
      </c>
      <c r="Y103">
        <v>-5</v>
      </c>
      <c r="Z103">
        <v>13</v>
      </c>
      <c r="AA103">
        <v>18</v>
      </c>
      <c r="AB103" s="1">
        <v>42031.595127314817</v>
      </c>
      <c r="AC103">
        <v>62</v>
      </c>
      <c r="AD103">
        <v>12</v>
      </c>
      <c r="AE103">
        <v>0</v>
      </c>
      <c r="AG103" s="1"/>
      <c r="AI103">
        <v>1</v>
      </c>
      <c r="AJ103">
        <v>1</v>
      </c>
      <c r="AK103">
        <v>0</v>
      </c>
      <c r="AN103">
        <v>88937</v>
      </c>
      <c r="AO103">
        <v>545</v>
      </c>
    </row>
    <row r="104" spans="1:41" x14ac:dyDescent="0.25">
      <c r="A104" t="s">
        <v>1182</v>
      </c>
      <c r="B104" t="s">
        <v>770</v>
      </c>
      <c r="C104" t="s">
        <v>1051</v>
      </c>
      <c r="D104" t="s">
        <v>1183</v>
      </c>
      <c r="E104" t="s">
        <v>1184</v>
      </c>
      <c r="F104" t="s">
        <v>1053</v>
      </c>
      <c r="G104" t="s">
        <v>1185</v>
      </c>
      <c r="H104" t="s">
        <v>9</v>
      </c>
      <c r="I104" t="s">
        <v>323</v>
      </c>
      <c r="J104">
        <v>2862</v>
      </c>
      <c r="K104" t="s">
        <v>734</v>
      </c>
      <c r="L104" t="s">
        <v>735</v>
      </c>
      <c r="M104" s="1">
        <v>41893.291666666664</v>
      </c>
      <c r="N104" s="1">
        <v>42062.648009259261</v>
      </c>
      <c r="O104" s="1">
        <v>42062.648009259261</v>
      </c>
      <c r="P104" s="1"/>
      <c r="Q104" s="1"/>
      <c r="S104">
        <v>1525</v>
      </c>
      <c r="T104" t="s">
        <v>1186</v>
      </c>
      <c r="U104">
        <v>1483</v>
      </c>
      <c r="X104">
        <v>0.53284416491959996</v>
      </c>
      <c r="Y104">
        <v>-35</v>
      </c>
      <c r="Z104">
        <v>-77</v>
      </c>
      <c r="AA104">
        <v>-42</v>
      </c>
      <c r="AB104" s="1">
        <v>42062.648009259261</v>
      </c>
      <c r="AC104">
        <v>31</v>
      </c>
      <c r="AD104">
        <v>18</v>
      </c>
      <c r="AE104">
        <v>0</v>
      </c>
      <c r="AG104" s="1"/>
      <c r="AI104">
        <v>3</v>
      </c>
      <c r="AJ104">
        <v>2</v>
      </c>
      <c r="AK104">
        <v>2</v>
      </c>
      <c r="AL104">
        <v>108312</v>
      </c>
      <c r="AM104">
        <v>716</v>
      </c>
    </row>
    <row r="105" spans="1:41" x14ac:dyDescent="0.25">
      <c r="A105" t="s">
        <v>1187</v>
      </c>
      <c r="B105" t="s">
        <v>730</v>
      </c>
      <c r="C105" t="s">
        <v>1093</v>
      </c>
      <c r="D105" t="s">
        <v>1188</v>
      </c>
      <c r="E105" t="s">
        <v>1094</v>
      </c>
      <c r="F105" t="s">
        <v>1053</v>
      </c>
      <c r="G105" t="s">
        <v>1108</v>
      </c>
      <c r="H105" t="s">
        <v>9</v>
      </c>
      <c r="I105" t="s">
        <v>323</v>
      </c>
      <c r="J105">
        <v>2148</v>
      </c>
      <c r="K105" t="s">
        <v>734</v>
      </c>
      <c r="L105" t="s">
        <v>738</v>
      </c>
      <c r="M105" s="1">
        <v>41918.291666666664</v>
      </c>
      <c r="N105" s="1">
        <v>41992.723773148151</v>
      </c>
      <c r="O105" s="1">
        <v>41992.723773148151</v>
      </c>
      <c r="P105" s="1"/>
      <c r="Q105" s="1"/>
      <c r="S105">
        <v>1395</v>
      </c>
      <c r="T105" t="s">
        <v>1120</v>
      </c>
      <c r="U105">
        <v>1377</v>
      </c>
      <c r="X105">
        <v>0.64944134078210003</v>
      </c>
      <c r="Y105">
        <v>-80</v>
      </c>
      <c r="Z105">
        <v>-98</v>
      </c>
      <c r="AA105">
        <v>-18</v>
      </c>
      <c r="AB105" s="1">
        <v>41992.723773148151</v>
      </c>
      <c r="AC105">
        <v>101</v>
      </c>
      <c r="AD105">
        <v>15</v>
      </c>
      <c r="AE105">
        <v>0</v>
      </c>
      <c r="AF105">
        <v>47</v>
      </c>
      <c r="AG105" s="1">
        <v>42091.865023148152</v>
      </c>
      <c r="AH105">
        <v>2</v>
      </c>
      <c r="AI105">
        <v>4</v>
      </c>
      <c r="AJ105">
        <v>2</v>
      </c>
      <c r="AK105">
        <v>0</v>
      </c>
      <c r="AN105">
        <v>66703</v>
      </c>
      <c r="AO105">
        <v>520</v>
      </c>
    </row>
    <row r="106" spans="1:41" x14ac:dyDescent="0.25">
      <c r="A106" t="s">
        <v>1189</v>
      </c>
      <c r="B106" t="s">
        <v>770</v>
      </c>
      <c r="C106" t="s">
        <v>1051</v>
      </c>
      <c r="D106" t="s">
        <v>1190</v>
      </c>
      <c r="E106" t="s">
        <v>1143</v>
      </c>
      <c r="F106" t="s">
        <v>1053</v>
      </c>
      <c r="G106" t="s">
        <v>1144</v>
      </c>
      <c r="H106" t="s">
        <v>9</v>
      </c>
      <c r="I106" t="s">
        <v>323</v>
      </c>
      <c r="J106">
        <v>1713</v>
      </c>
      <c r="K106" t="s">
        <v>737</v>
      </c>
      <c r="L106" t="s">
        <v>738</v>
      </c>
      <c r="M106" s="1">
        <v>41936.291666666664</v>
      </c>
      <c r="N106" s="1">
        <v>42060.743402777778</v>
      </c>
      <c r="O106" s="1">
        <v>42060.743402777778</v>
      </c>
      <c r="P106" s="1"/>
      <c r="Q106" s="1"/>
      <c r="S106">
        <v>1225</v>
      </c>
      <c r="T106" t="s">
        <v>797</v>
      </c>
      <c r="U106">
        <v>1217</v>
      </c>
      <c r="X106">
        <v>0.71511967308809998</v>
      </c>
      <c r="Y106">
        <v>-25</v>
      </c>
      <c r="Z106">
        <v>-33</v>
      </c>
      <c r="AA106">
        <v>-8</v>
      </c>
      <c r="AB106" s="1">
        <v>42060.743402777778</v>
      </c>
      <c r="AC106">
        <v>33</v>
      </c>
      <c r="AD106">
        <v>20</v>
      </c>
      <c r="AE106">
        <v>1</v>
      </c>
      <c r="AG106" s="1"/>
      <c r="AI106">
        <v>4</v>
      </c>
      <c r="AJ106">
        <v>3</v>
      </c>
      <c r="AK106">
        <v>1</v>
      </c>
      <c r="AL106">
        <v>85408</v>
      </c>
      <c r="AM106">
        <v>714</v>
      </c>
      <c r="AN106">
        <v>16042</v>
      </c>
      <c r="AO106">
        <v>480</v>
      </c>
    </row>
    <row r="107" spans="1:41" x14ac:dyDescent="0.25">
      <c r="A107" t="s">
        <v>1191</v>
      </c>
      <c r="B107" t="s">
        <v>730</v>
      </c>
      <c r="C107" t="s">
        <v>1067</v>
      </c>
      <c r="D107" t="s">
        <v>1192</v>
      </c>
      <c r="E107" t="s">
        <v>1067</v>
      </c>
      <c r="F107" t="s">
        <v>1053</v>
      </c>
      <c r="G107" t="s">
        <v>1091</v>
      </c>
      <c r="H107" t="s">
        <v>9</v>
      </c>
      <c r="I107" t="s">
        <v>323</v>
      </c>
      <c r="J107">
        <v>1874</v>
      </c>
      <c r="K107" t="s">
        <v>737</v>
      </c>
      <c r="L107" t="s">
        <v>738</v>
      </c>
      <c r="M107" s="1">
        <v>41904.291666666664</v>
      </c>
      <c r="N107" s="1">
        <v>42019.820879629631</v>
      </c>
      <c r="O107" s="1">
        <v>42019.820879629631</v>
      </c>
      <c r="P107" s="1"/>
      <c r="Q107" s="1"/>
      <c r="S107">
        <v>1550</v>
      </c>
      <c r="T107" t="s">
        <v>769</v>
      </c>
      <c r="U107">
        <v>1641</v>
      </c>
      <c r="X107">
        <v>0.82710779082170005</v>
      </c>
      <c r="Y107">
        <v>-75</v>
      </c>
      <c r="Z107">
        <v>16</v>
      </c>
      <c r="AA107">
        <v>91</v>
      </c>
      <c r="AB107" s="1">
        <v>42019.820879629631</v>
      </c>
      <c r="AC107">
        <v>74</v>
      </c>
      <c r="AD107">
        <v>19</v>
      </c>
      <c r="AE107">
        <v>0</v>
      </c>
      <c r="AF107">
        <v>15</v>
      </c>
      <c r="AG107" s="1">
        <v>42090.892974537041</v>
      </c>
      <c r="AH107">
        <v>3</v>
      </c>
      <c r="AI107">
        <v>0</v>
      </c>
      <c r="AJ107">
        <v>0</v>
      </c>
      <c r="AK107">
        <v>0</v>
      </c>
    </row>
    <row r="108" spans="1:41" x14ac:dyDescent="0.25">
      <c r="A108" t="s">
        <v>1193</v>
      </c>
      <c r="B108" t="s">
        <v>730</v>
      </c>
      <c r="C108" t="s">
        <v>1051</v>
      </c>
      <c r="D108" t="s">
        <v>1194</v>
      </c>
      <c r="E108" t="s">
        <v>1115</v>
      </c>
      <c r="F108" t="s">
        <v>1053</v>
      </c>
      <c r="G108" t="s">
        <v>1116</v>
      </c>
      <c r="H108" t="s">
        <v>9</v>
      </c>
      <c r="I108" t="s">
        <v>323</v>
      </c>
      <c r="J108">
        <v>1535</v>
      </c>
      <c r="K108" t="s">
        <v>737</v>
      </c>
      <c r="L108" t="s">
        <v>738</v>
      </c>
      <c r="M108" s="1">
        <v>41906.291666666664</v>
      </c>
      <c r="N108" s="1">
        <v>42062.964837962965</v>
      </c>
      <c r="O108" s="1">
        <v>42062.964837962965</v>
      </c>
      <c r="P108" s="1"/>
      <c r="Q108" s="1"/>
      <c r="S108">
        <v>1095</v>
      </c>
      <c r="T108" t="s">
        <v>814</v>
      </c>
      <c r="U108">
        <v>1180</v>
      </c>
      <c r="X108">
        <v>0.71335504885989998</v>
      </c>
      <c r="Y108">
        <v>45</v>
      </c>
      <c r="Z108">
        <v>130</v>
      </c>
      <c r="AA108">
        <v>85</v>
      </c>
      <c r="AB108" s="1">
        <v>42062.964837962965</v>
      </c>
      <c r="AC108">
        <v>31</v>
      </c>
      <c r="AD108">
        <v>9</v>
      </c>
      <c r="AE108">
        <v>3</v>
      </c>
      <c r="AG108" s="1"/>
      <c r="AI108">
        <v>5</v>
      </c>
      <c r="AJ108">
        <v>1</v>
      </c>
      <c r="AK108">
        <v>1</v>
      </c>
      <c r="AL108">
        <v>53443</v>
      </c>
      <c r="AM108">
        <v>570</v>
      </c>
    </row>
    <row r="109" spans="1:41" x14ac:dyDescent="0.25">
      <c r="A109" t="s">
        <v>1195</v>
      </c>
      <c r="B109" t="s">
        <v>770</v>
      </c>
      <c r="C109" t="s">
        <v>1056</v>
      </c>
      <c r="D109" t="s">
        <v>1196</v>
      </c>
      <c r="E109" t="s">
        <v>1096</v>
      </c>
      <c r="F109" t="s">
        <v>1053</v>
      </c>
      <c r="G109" t="s">
        <v>1197</v>
      </c>
      <c r="H109" t="s">
        <v>9</v>
      </c>
      <c r="I109" t="s">
        <v>323</v>
      </c>
      <c r="J109">
        <v>1970</v>
      </c>
      <c r="K109" t="s">
        <v>734</v>
      </c>
      <c r="L109" t="s">
        <v>738</v>
      </c>
      <c r="M109" s="1">
        <v>41907.291666666664</v>
      </c>
      <c r="N109" s="1">
        <v>42032.923483796294</v>
      </c>
      <c r="O109" s="1">
        <v>42032.923483796294</v>
      </c>
      <c r="P109" s="1"/>
      <c r="Q109" s="1"/>
      <c r="S109">
        <v>1325</v>
      </c>
      <c r="T109" t="s">
        <v>1198</v>
      </c>
      <c r="U109">
        <v>1302</v>
      </c>
      <c r="X109">
        <v>0.67258883248729995</v>
      </c>
      <c r="Y109">
        <v>0</v>
      </c>
      <c r="Z109">
        <v>-23</v>
      </c>
      <c r="AA109">
        <v>-23</v>
      </c>
      <c r="AB109" s="1">
        <v>42032.923483796294</v>
      </c>
      <c r="AC109">
        <v>61</v>
      </c>
      <c r="AD109">
        <v>13</v>
      </c>
      <c r="AE109">
        <v>0</v>
      </c>
      <c r="AG109" s="1"/>
      <c r="AI109">
        <v>3</v>
      </c>
      <c r="AJ109">
        <v>2</v>
      </c>
      <c r="AK109">
        <v>1</v>
      </c>
      <c r="AL109">
        <v>82632</v>
      </c>
      <c r="AM109">
        <v>650</v>
      </c>
      <c r="AN109">
        <v>44109</v>
      </c>
      <c r="AO109">
        <v>509</v>
      </c>
    </row>
    <row r="110" spans="1:41" x14ac:dyDescent="0.25">
      <c r="A110" t="s">
        <v>1199</v>
      </c>
      <c r="B110" t="s">
        <v>730</v>
      </c>
      <c r="C110" t="s">
        <v>1093</v>
      </c>
      <c r="D110" t="s">
        <v>1200</v>
      </c>
      <c r="E110" t="s">
        <v>1201</v>
      </c>
      <c r="F110" t="s">
        <v>1053</v>
      </c>
      <c r="G110" t="s">
        <v>1202</v>
      </c>
      <c r="H110" t="s">
        <v>9</v>
      </c>
      <c r="I110" t="s">
        <v>323</v>
      </c>
      <c r="J110">
        <v>1890</v>
      </c>
      <c r="K110" t="s">
        <v>737</v>
      </c>
      <c r="L110" t="s">
        <v>738</v>
      </c>
      <c r="M110" s="1">
        <v>41948.333333333336</v>
      </c>
      <c r="N110" s="1">
        <v>42059.867951388886</v>
      </c>
      <c r="O110" s="1">
        <v>42059.867951388886</v>
      </c>
      <c r="P110" s="1"/>
      <c r="Q110" s="1"/>
      <c r="S110">
        <v>2125</v>
      </c>
      <c r="T110" t="s">
        <v>1203</v>
      </c>
      <c r="U110">
        <v>1981</v>
      </c>
      <c r="X110">
        <v>1.1243386243386</v>
      </c>
      <c r="Y110">
        <v>-50</v>
      </c>
      <c r="Z110">
        <v>-194</v>
      </c>
      <c r="AA110">
        <v>-144</v>
      </c>
      <c r="AB110" s="1">
        <v>42059.867951388886</v>
      </c>
      <c r="AC110">
        <v>34</v>
      </c>
      <c r="AD110">
        <v>18</v>
      </c>
      <c r="AE110">
        <v>0</v>
      </c>
      <c r="AG110" s="1"/>
      <c r="AI110">
        <v>2</v>
      </c>
      <c r="AJ110">
        <v>1</v>
      </c>
      <c r="AK110">
        <v>0</v>
      </c>
      <c r="AN110">
        <v>74190</v>
      </c>
      <c r="AO110">
        <v>678</v>
      </c>
    </row>
    <row r="111" spans="1:41" x14ac:dyDescent="0.25">
      <c r="A111" t="s">
        <v>1204</v>
      </c>
      <c r="B111" t="s">
        <v>730</v>
      </c>
      <c r="C111" t="s">
        <v>1051</v>
      </c>
      <c r="D111" t="s">
        <v>1205</v>
      </c>
      <c r="E111" t="s">
        <v>1051</v>
      </c>
      <c r="F111" t="s">
        <v>1053</v>
      </c>
      <c r="G111" t="s">
        <v>1206</v>
      </c>
      <c r="H111" t="s">
        <v>9</v>
      </c>
      <c r="I111" t="s">
        <v>323</v>
      </c>
      <c r="J111">
        <v>2144</v>
      </c>
      <c r="K111" t="s">
        <v>734</v>
      </c>
      <c r="L111" t="s">
        <v>735</v>
      </c>
      <c r="M111" s="1">
        <v>41941.291666666664</v>
      </c>
      <c r="N111" s="1">
        <v>42062.653194444443</v>
      </c>
      <c r="O111" s="1">
        <v>42062.653194444443</v>
      </c>
      <c r="P111" s="1"/>
      <c r="Q111" s="1"/>
      <c r="S111">
        <v>1595</v>
      </c>
      <c r="T111" t="s">
        <v>769</v>
      </c>
      <c r="U111">
        <v>1568</v>
      </c>
      <c r="X111">
        <v>0.74393656716409995</v>
      </c>
      <c r="Y111">
        <v>-30</v>
      </c>
      <c r="Z111">
        <v>-57</v>
      </c>
      <c r="AA111">
        <v>-27</v>
      </c>
      <c r="AB111" s="1">
        <v>42062.653194444443</v>
      </c>
      <c r="AC111">
        <v>31</v>
      </c>
      <c r="AD111">
        <v>18</v>
      </c>
      <c r="AE111">
        <v>2</v>
      </c>
      <c r="AG111" s="1"/>
      <c r="AI111">
        <v>0</v>
      </c>
      <c r="AJ111">
        <v>0</v>
      </c>
      <c r="AK111">
        <v>0</v>
      </c>
    </row>
    <row r="112" spans="1:41" x14ac:dyDescent="0.25">
      <c r="A112" t="s">
        <v>1207</v>
      </c>
      <c r="B112" t="s">
        <v>730</v>
      </c>
      <c r="C112" t="s">
        <v>1056</v>
      </c>
      <c r="D112" t="s">
        <v>1208</v>
      </c>
      <c r="E112" t="s">
        <v>1056</v>
      </c>
      <c r="F112" t="s">
        <v>1053</v>
      </c>
      <c r="G112" t="s">
        <v>1061</v>
      </c>
      <c r="H112" t="s">
        <v>9</v>
      </c>
      <c r="I112" t="s">
        <v>323</v>
      </c>
      <c r="J112">
        <v>1803</v>
      </c>
      <c r="K112" t="s">
        <v>737</v>
      </c>
      <c r="L112" t="s">
        <v>738</v>
      </c>
      <c r="M112" s="1">
        <v>41935.291666666664</v>
      </c>
      <c r="N112" s="1">
        <v>42037.557349537034</v>
      </c>
      <c r="O112" s="1">
        <v>42037.557349537034</v>
      </c>
      <c r="P112" s="1"/>
      <c r="Q112" s="1"/>
      <c r="S112">
        <v>1295</v>
      </c>
      <c r="T112" t="s">
        <v>736</v>
      </c>
      <c r="U112">
        <v>1285</v>
      </c>
      <c r="X112">
        <v>0.71824736550190005</v>
      </c>
      <c r="Y112">
        <v>-55</v>
      </c>
      <c r="Z112">
        <v>-65</v>
      </c>
      <c r="AA112">
        <v>-10</v>
      </c>
      <c r="AB112" s="1">
        <v>42037.557349537034</v>
      </c>
      <c r="AC112">
        <v>56</v>
      </c>
      <c r="AD112">
        <v>6</v>
      </c>
      <c r="AE112">
        <v>2</v>
      </c>
      <c r="AG112" s="1"/>
      <c r="AI112">
        <v>4</v>
      </c>
      <c r="AJ112">
        <v>2</v>
      </c>
      <c r="AK112">
        <v>1</v>
      </c>
      <c r="AL112">
        <v>53710</v>
      </c>
      <c r="AM112">
        <v>710</v>
      </c>
      <c r="AN112">
        <v>36000</v>
      </c>
      <c r="AO112">
        <v>548</v>
      </c>
    </row>
    <row r="113" spans="1:41" x14ac:dyDescent="0.25">
      <c r="A113" t="s">
        <v>1209</v>
      </c>
      <c r="B113" t="s">
        <v>730</v>
      </c>
      <c r="C113" t="s">
        <v>1051</v>
      </c>
      <c r="D113" t="s">
        <v>1210</v>
      </c>
      <c r="E113" t="s">
        <v>1062</v>
      </c>
      <c r="F113" t="s">
        <v>1053</v>
      </c>
      <c r="G113" t="s">
        <v>1211</v>
      </c>
      <c r="H113" t="s">
        <v>9</v>
      </c>
      <c r="I113" t="s">
        <v>323</v>
      </c>
      <c r="J113">
        <v>2794</v>
      </c>
      <c r="K113" t="s">
        <v>734</v>
      </c>
      <c r="L113" t="s">
        <v>735</v>
      </c>
      <c r="M113" s="1">
        <v>41943.291666666664</v>
      </c>
      <c r="N113" s="1">
        <v>42019.771817129629</v>
      </c>
      <c r="O113" s="1">
        <v>42019.771817129629</v>
      </c>
      <c r="P113" s="1"/>
      <c r="Q113" s="1"/>
      <c r="S113">
        <v>1575</v>
      </c>
      <c r="T113" t="s">
        <v>1212</v>
      </c>
      <c r="U113">
        <v>1625</v>
      </c>
      <c r="X113">
        <v>0.56370794559769999</v>
      </c>
      <c r="Y113">
        <v>-20</v>
      </c>
      <c r="Z113">
        <v>30</v>
      </c>
      <c r="AA113">
        <v>50</v>
      </c>
      <c r="AB113" s="1">
        <v>42019.771817129629</v>
      </c>
      <c r="AC113">
        <v>74</v>
      </c>
      <c r="AD113">
        <v>18</v>
      </c>
      <c r="AE113">
        <v>1</v>
      </c>
      <c r="AG113" s="1"/>
      <c r="AI113">
        <v>3</v>
      </c>
      <c r="AJ113">
        <v>2</v>
      </c>
      <c r="AK113">
        <v>0</v>
      </c>
      <c r="AN113">
        <v>29029</v>
      </c>
      <c r="AO113">
        <v>550</v>
      </c>
    </row>
    <row r="114" spans="1:41" x14ac:dyDescent="0.25">
      <c r="A114" t="s">
        <v>1213</v>
      </c>
      <c r="B114" t="s">
        <v>730</v>
      </c>
      <c r="C114" t="s">
        <v>1056</v>
      </c>
      <c r="D114" t="s">
        <v>1214</v>
      </c>
      <c r="E114" t="s">
        <v>1215</v>
      </c>
      <c r="F114" t="s">
        <v>1053</v>
      </c>
      <c r="G114" t="s">
        <v>1216</v>
      </c>
      <c r="H114" t="s">
        <v>9</v>
      </c>
      <c r="I114" t="s">
        <v>323</v>
      </c>
      <c r="J114">
        <v>2757</v>
      </c>
      <c r="K114" t="s">
        <v>734</v>
      </c>
      <c r="L114" t="s">
        <v>804</v>
      </c>
      <c r="M114" s="1">
        <v>41918.291666666664</v>
      </c>
      <c r="N114" s="1">
        <v>42034.953356481485</v>
      </c>
      <c r="O114" s="1">
        <v>42034.953356481485</v>
      </c>
      <c r="P114" s="1"/>
      <c r="Q114" s="1"/>
      <c r="S114">
        <v>1825</v>
      </c>
      <c r="T114" t="s">
        <v>783</v>
      </c>
      <c r="U114">
        <v>1772</v>
      </c>
      <c r="X114">
        <v>0.66195139644540002</v>
      </c>
      <c r="Y114">
        <v>-75</v>
      </c>
      <c r="Z114">
        <v>-128</v>
      </c>
      <c r="AA114">
        <v>-53</v>
      </c>
      <c r="AB114" s="1">
        <v>42034.953356481485</v>
      </c>
      <c r="AC114">
        <v>59</v>
      </c>
      <c r="AD114">
        <v>8</v>
      </c>
      <c r="AE114">
        <v>0</v>
      </c>
      <c r="AG114" s="1"/>
      <c r="AI114">
        <v>1</v>
      </c>
      <c r="AJ114">
        <v>0</v>
      </c>
      <c r="AK114">
        <v>0</v>
      </c>
    </row>
    <row r="115" spans="1:41" x14ac:dyDescent="0.25">
      <c r="A115" t="s">
        <v>1219</v>
      </c>
      <c r="B115" t="s">
        <v>730</v>
      </c>
      <c r="C115" t="s">
        <v>1051</v>
      </c>
      <c r="D115" t="s">
        <v>1220</v>
      </c>
      <c r="E115" t="s">
        <v>1221</v>
      </c>
      <c r="F115" t="s">
        <v>1053</v>
      </c>
      <c r="G115" t="s">
        <v>1222</v>
      </c>
      <c r="H115" t="s">
        <v>9</v>
      </c>
      <c r="I115" t="s">
        <v>323</v>
      </c>
      <c r="J115">
        <v>1836</v>
      </c>
      <c r="K115" t="s">
        <v>737</v>
      </c>
      <c r="L115" t="s">
        <v>738</v>
      </c>
      <c r="M115" s="1">
        <v>41950.333333333336</v>
      </c>
      <c r="N115" s="1">
        <v>42062.852743055555</v>
      </c>
      <c r="O115" s="1">
        <v>42062.852743055555</v>
      </c>
      <c r="P115" s="1"/>
      <c r="Q115" s="1"/>
      <c r="S115">
        <v>1275</v>
      </c>
      <c r="T115" t="s">
        <v>761</v>
      </c>
      <c r="U115">
        <v>1246</v>
      </c>
      <c r="X115">
        <v>0.69444444444440001</v>
      </c>
      <c r="Y115">
        <v>-25</v>
      </c>
      <c r="Z115">
        <v>-54</v>
      </c>
      <c r="AA115">
        <v>-29</v>
      </c>
      <c r="AB115" s="1">
        <v>42062.852743055555</v>
      </c>
      <c r="AC115">
        <v>31</v>
      </c>
      <c r="AD115">
        <v>35</v>
      </c>
      <c r="AE115">
        <v>4</v>
      </c>
      <c r="AG115" s="1"/>
      <c r="AI115">
        <v>0</v>
      </c>
      <c r="AJ115">
        <v>0</v>
      </c>
      <c r="AK115">
        <v>0</v>
      </c>
    </row>
    <row r="116" spans="1:41" x14ac:dyDescent="0.25">
      <c r="A116" t="s">
        <v>1223</v>
      </c>
      <c r="B116" t="s">
        <v>730</v>
      </c>
      <c r="C116" t="s">
        <v>1051</v>
      </c>
      <c r="D116" t="s">
        <v>1224</v>
      </c>
      <c r="E116" t="s">
        <v>1221</v>
      </c>
      <c r="F116" t="s">
        <v>1053</v>
      </c>
      <c r="G116" t="s">
        <v>1225</v>
      </c>
      <c r="H116" t="s">
        <v>9</v>
      </c>
      <c r="I116" t="s">
        <v>323</v>
      </c>
      <c r="J116">
        <v>1824</v>
      </c>
      <c r="K116" t="s">
        <v>737</v>
      </c>
      <c r="L116" t="s">
        <v>738</v>
      </c>
      <c r="M116" s="1">
        <v>41968.333333333336</v>
      </c>
      <c r="N116" s="1">
        <v>42033.593263888892</v>
      </c>
      <c r="O116" s="1">
        <v>42033.593263888892</v>
      </c>
      <c r="P116" s="1"/>
      <c r="Q116" s="1"/>
      <c r="S116">
        <v>1295</v>
      </c>
      <c r="T116" t="s">
        <v>736</v>
      </c>
      <c r="U116">
        <v>1225</v>
      </c>
      <c r="X116">
        <v>0.70997807017540004</v>
      </c>
      <c r="Y116">
        <v>-55</v>
      </c>
      <c r="Z116">
        <v>-125</v>
      </c>
      <c r="AA116">
        <v>-70</v>
      </c>
      <c r="AB116" s="1">
        <v>42033.593263888892</v>
      </c>
      <c r="AC116">
        <v>60</v>
      </c>
      <c r="AD116">
        <v>26</v>
      </c>
      <c r="AE116">
        <v>1</v>
      </c>
      <c r="AG116" s="1"/>
      <c r="AI116">
        <v>2</v>
      </c>
      <c r="AJ116">
        <v>1</v>
      </c>
      <c r="AK116">
        <v>1</v>
      </c>
      <c r="AL116">
        <v>120964</v>
      </c>
      <c r="AM116">
        <v>572</v>
      </c>
    </row>
    <row r="117" spans="1:41" x14ac:dyDescent="0.25">
      <c r="A117" t="s">
        <v>1226</v>
      </c>
      <c r="B117" t="s">
        <v>730</v>
      </c>
      <c r="C117" t="s">
        <v>1056</v>
      </c>
      <c r="D117" t="s">
        <v>1227</v>
      </c>
      <c r="E117" t="s">
        <v>1173</v>
      </c>
      <c r="F117" t="s">
        <v>1053</v>
      </c>
      <c r="G117" t="s">
        <v>1085</v>
      </c>
      <c r="H117" t="s">
        <v>9</v>
      </c>
      <c r="I117" t="s">
        <v>323</v>
      </c>
      <c r="J117">
        <v>1742</v>
      </c>
      <c r="K117" t="s">
        <v>734</v>
      </c>
      <c r="L117" t="s">
        <v>738</v>
      </c>
      <c r="M117" s="1">
        <v>41956.333333333336</v>
      </c>
      <c r="N117" s="1">
        <v>42059.850798611114</v>
      </c>
      <c r="O117" s="1">
        <v>42059.850798611114</v>
      </c>
      <c r="P117" s="1"/>
      <c r="Q117" s="1"/>
      <c r="S117">
        <v>1450</v>
      </c>
      <c r="T117" t="s">
        <v>1120</v>
      </c>
      <c r="X117">
        <v>0.83237657864519998</v>
      </c>
      <c r="Y117">
        <v>-25</v>
      </c>
      <c r="AB117" s="1">
        <v>42059.850798611114</v>
      </c>
      <c r="AC117">
        <v>34</v>
      </c>
      <c r="AD117">
        <v>9</v>
      </c>
      <c r="AE117">
        <v>0</v>
      </c>
      <c r="AG117" s="1"/>
      <c r="AI117">
        <v>1</v>
      </c>
      <c r="AJ117">
        <v>0</v>
      </c>
      <c r="AK117">
        <v>0</v>
      </c>
    </row>
    <row r="118" spans="1:41" x14ac:dyDescent="0.25">
      <c r="A118" t="s">
        <v>1228</v>
      </c>
      <c r="B118" t="s">
        <v>730</v>
      </c>
      <c r="C118" t="s">
        <v>1051</v>
      </c>
      <c r="D118" t="s">
        <v>1229</v>
      </c>
      <c r="E118" t="s">
        <v>1052</v>
      </c>
      <c r="F118" t="s">
        <v>1053</v>
      </c>
      <c r="G118" t="s">
        <v>1054</v>
      </c>
      <c r="H118" t="s">
        <v>9</v>
      </c>
      <c r="I118" t="s">
        <v>323</v>
      </c>
      <c r="J118">
        <v>2274</v>
      </c>
      <c r="K118" t="s">
        <v>734</v>
      </c>
      <c r="L118" t="s">
        <v>738</v>
      </c>
      <c r="M118" s="1">
        <v>41956.333333333336</v>
      </c>
      <c r="N118" s="1">
        <v>42053.838287037041</v>
      </c>
      <c r="O118" s="1">
        <v>42053.838287037041</v>
      </c>
      <c r="P118" s="1"/>
      <c r="Q118" s="1"/>
      <c r="S118">
        <v>1575</v>
      </c>
      <c r="T118" t="s">
        <v>769</v>
      </c>
      <c r="U118">
        <v>1519</v>
      </c>
      <c r="X118">
        <v>0.6926121372031</v>
      </c>
      <c r="Y118">
        <v>-50</v>
      </c>
      <c r="Z118">
        <v>-106</v>
      </c>
      <c r="AA118">
        <v>-56</v>
      </c>
      <c r="AB118" s="1">
        <v>42053.838287037041</v>
      </c>
      <c r="AC118">
        <v>40</v>
      </c>
      <c r="AD118">
        <v>7</v>
      </c>
      <c r="AE118">
        <v>1</v>
      </c>
      <c r="AG118" s="1"/>
      <c r="AI118">
        <v>0</v>
      </c>
      <c r="AJ118">
        <v>0</v>
      </c>
      <c r="AK118">
        <v>0</v>
      </c>
    </row>
    <row r="119" spans="1:41" x14ac:dyDescent="0.25">
      <c r="A119" t="s">
        <v>1231</v>
      </c>
      <c r="B119" t="s">
        <v>770</v>
      </c>
      <c r="C119" t="s">
        <v>1067</v>
      </c>
      <c r="D119" t="s">
        <v>1232</v>
      </c>
      <c r="E119" t="s">
        <v>1131</v>
      </c>
      <c r="F119" t="s">
        <v>1053</v>
      </c>
      <c r="G119" t="s">
        <v>1132</v>
      </c>
      <c r="H119" t="s">
        <v>9</v>
      </c>
      <c r="I119" t="s">
        <v>323</v>
      </c>
      <c r="J119">
        <v>1332</v>
      </c>
      <c r="K119" t="s">
        <v>737</v>
      </c>
      <c r="L119" t="s">
        <v>738</v>
      </c>
      <c r="M119" s="1">
        <v>41982.333333333336</v>
      </c>
      <c r="N119" s="1">
        <v>42052.728576388887</v>
      </c>
      <c r="O119" s="1">
        <v>42052.728576388887</v>
      </c>
      <c r="P119" s="1"/>
      <c r="Q119" s="1"/>
      <c r="S119">
        <v>1095</v>
      </c>
      <c r="T119" t="s">
        <v>795</v>
      </c>
      <c r="U119">
        <v>1099</v>
      </c>
      <c r="X119">
        <v>0.82207207207199995</v>
      </c>
      <c r="Y119">
        <v>-55</v>
      </c>
      <c r="Z119">
        <v>-51</v>
      </c>
      <c r="AA119">
        <v>4</v>
      </c>
      <c r="AB119" s="1">
        <v>42052.728576388887</v>
      </c>
      <c r="AC119">
        <v>41</v>
      </c>
      <c r="AD119">
        <v>59</v>
      </c>
      <c r="AE119">
        <v>4</v>
      </c>
      <c r="AG119" s="1"/>
      <c r="AI119">
        <v>7</v>
      </c>
      <c r="AJ119">
        <v>3</v>
      </c>
      <c r="AK119">
        <v>2</v>
      </c>
      <c r="AL119">
        <v>101960</v>
      </c>
      <c r="AM119">
        <v>748</v>
      </c>
      <c r="AN119">
        <v>91512</v>
      </c>
      <c r="AO119">
        <v>471</v>
      </c>
    </row>
    <row r="120" spans="1:41" x14ac:dyDescent="0.25">
      <c r="A120" t="s">
        <v>1233</v>
      </c>
      <c r="B120" t="s">
        <v>730</v>
      </c>
      <c r="C120" t="s">
        <v>1093</v>
      </c>
      <c r="D120" t="s">
        <v>1234</v>
      </c>
      <c r="E120" t="s">
        <v>1094</v>
      </c>
      <c r="F120" t="s">
        <v>1053</v>
      </c>
      <c r="G120" t="s">
        <v>1095</v>
      </c>
      <c r="H120" t="s">
        <v>9</v>
      </c>
      <c r="I120" t="s">
        <v>323</v>
      </c>
      <c r="J120">
        <v>2160</v>
      </c>
      <c r="K120" t="s">
        <v>734</v>
      </c>
      <c r="L120" t="s">
        <v>738</v>
      </c>
      <c r="M120" s="1">
        <v>41988.333333333336</v>
      </c>
      <c r="N120" s="1">
        <v>42052.805034722223</v>
      </c>
      <c r="O120" s="1">
        <v>42052.805034722223</v>
      </c>
      <c r="P120" s="1"/>
      <c r="Q120" s="1"/>
      <c r="S120">
        <v>1395</v>
      </c>
      <c r="T120" t="s">
        <v>1120</v>
      </c>
      <c r="U120">
        <v>1290</v>
      </c>
      <c r="X120">
        <v>0.64583333333329995</v>
      </c>
      <c r="Y120">
        <v>-80</v>
      </c>
      <c r="Z120">
        <v>-185</v>
      </c>
      <c r="AA120">
        <v>-105</v>
      </c>
      <c r="AB120" s="1">
        <v>42052.805034722223</v>
      </c>
      <c r="AC120">
        <v>41</v>
      </c>
      <c r="AD120">
        <v>22</v>
      </c>
      <c r="AE120">
        <v>3</v>
      </c>
      <c r="AG120" s="1"/>
      <c r="AI120">
        <v>3</v>
      </c>
      <c r="AJ120">
        <v>1</v>
      </c>
      <c r="AK120">
        <v>0</v>
      </c>
      <c r="AN120">
        <v>108852</v>
      </c>
      <c r="AO120">
        <v>526</v>
      </c>
    </row>
    <row r="121" spans="1:41" x14ac:dyDescent="0.25">
      <c r="A121" t="s">
        <v>1239</v>
      </c>
      <c r="B121" t="s">
        <v>730</v>
      </c>
      <c r="C121" t="s">
        <v>1051</v>
      </c>
      <c r="D121" t="s">
        <v>1240</v>
      </c>
      <c r="E121" t="s">
        <v>1115</v>
      </c>
      <c r="F121" t="s">
        <v>1053</v>
      </c>
      <c r="G121" t="s">
        <v>1116</v>
      </c>
      <c r="H121" t="s">
        <v>9</v>
      </c>
      <c r="I121" t="s">
        <v>323</v>
      </c>
      <c r="J121">
        <v>1386</v>
      </c>
      <c r="K121" t="s">
        <v>737</v>
      </c>
      <c r="L121" t="s">
        <v>738</v>
      </c>
      <c r="M121" s="1">
        <v>42009.333333333336</v>
      </c>
      <c r="N121" s="1">
        <v>42061.89707175926</v>
      </c>
      <c r="O121" s="1">
        <v>42061.89707175926</v>
      </c>
      <c r="P121" s="1"/>
      <c r="Q121" s="1"/>
      <c r="S121">
        <v>1195</v>
      </c>
      <c r="T121" t="s">
        <v>772</v>
      </c>
      <c r="U121">
        <v>1181</v>
      </c>
      <c r="X121">
        <v>0.86219336219330001</v>
      </c>
      <c r="Y121">
        <v>-30</v>
      </c>
      <c r="Z121">
        <v>-44</v>
      </c>
      <c r="AA121">
        <v>-14</v>
      </c>
      <c r="AB121" s="1">
        <v>42061.89707175926</v>
      </c>
      <c r="AC121">
        <v>32</v>
      </c>
      <c r="AD121">
        <v>6</v>
      </c>
      <c r="AE121">
        <v>1</v>
      </c>
      <c r="AG121" s="1"/>
      <c r="AI121">
        <v>1</v>
      </c>
      <c r="AJ121">
        <v>1</v>
      </c>
      <c r="AK121">
        <v>1</v>
      </c>
      <c r="AL121">
        <v>120000</v>
      </c>
      <c r="AM121">
        <v>742</v>
      </c>
    </row>
    <row r="122" spans="1:41" x14ac:dyDescent="0.25">
      <c r="A122" t="s">
        <v>1241</v>
      </c>
      <c r="B122" t="s">
        <v>730</v>
      </c>
      <c r="C122" t="s">
        <v>1056</v>
      </c>
      <c r="D122" t="s">
        <v>1242</v>
      </c>
      <c r="E122" t="s">
        <v>1217</v>
      </c>
      <c r="F122" t="s">
        <v>1053</v>
      </c>
      <c r="G122" t="s">
        <v>1218</v>
      </c>
      <c r="H122" t="s">
        <v>124</v>
      </c>
      <c r="I122" t="s">
        <v>323</v>
      </c>
      <c r="J122">
        <v>1326</v>
      </c>
      <c r="K122" t="s">
        <v>737</v>
      </c>
      <c r="L122" t="s">
        <v>738</v>
      </c>
      <c r="M122" s="1">
        <v>41143.291666666664</v>
      </c>
      <c r="N122" s="1">
        <v>41361.457638888889</v>
      </c>
      <c r="O122" s="1">
        <v>41361.291666666664</v>
      </c>
      <c r="P122" s="1"/>
      <c r="Q122" s="1"/>
      <c r="S122">
        <v>1025</v>
      </c>
      <c r="T122" t="s">
        <v>745</v>
      </c>
      <c r="U122">
        <v>1051</v>
      </c>
      <c r="V122">
        <v>1000</v>
      </c>
      <c r="W122">
        <v>1050</v>
      </c>
      <c r="X122">
        <v>0.77300150829559999</v>
      </c>
      <c r="Y122">
        <v>25</v>
      </c>
      <c r="Z122">
        <v>51</v>
      </c>
      <c r="AA122">
        <v>26</v>
      </c>
      <c r="AB122" s="1">
        <v>42062.614594907405</v>
      </c>
      <c r="AC122">
        <v>31</v>
      </c>
      <c r="AD122">
        <v>16</v>
      </c>
      <c r="AE122">
        <v>5</v>
      </c>
      <c r="AG122" s="1"/>
      <c r="AI122">
        <v>2</v>
      </c>
      <c r="AJ122">
        <v>1</v>
      </c>
      <c r="AK122">
        <v>0</v>
      </c>
      <c r="AN122">
        <v>49280</v>
      </c>
      <c r="AO122">
        <v>572</v>
      </c>
    </row>
    <row r="123" spans="1:41" x14ac:dyDescent="0.25">
      <c r="A123" t="s">
        <v>1243</v>
      </c>
      <c r="B123" t="s">
        <v>730</v>
      </c>
      <c r="C123" t="s">
        <v>1244</v>
      </c>
      <c r="D123" t="s">
        <v>1245</v>
      </c>
      <c r="E123" t="s">
        <v>1246</v>
      </c>
      <c r="F123" t="s">
        <v>1247</v>
      </c>
      <c r="G123" t="s">
        <v>1248</v>
      </c>
      <c r="H123" t="s">
        <v>124</v>
      </c>
      <c r="I123" t="s">
        <v>323</v>
      </c>
      <c r="J123">
        <v>2568</v>
      </c>
      <c r="K123" t="s">
        <v>734</v>
      </c>
      <c r="L123" t="s">
        <v>735</v>
      </c>
      <c r="M123" s="1">
        <v>40946.333333333336</v>
      </c>
      <c r="N123" s="1">
        <v>41080.291666666664</v>
      </c>
      <c r="O123" s="1">
        <v>41081.166666666664</v>
      </c>
      <c r="P123" s="1"/>
      <c r="Q123" s="1"/>
      <c r="S123">
        <v>1895</v>
      </c>
      <c r="T123" t="s">
        <v>1249</v>
      </c>
      <c r="U123">
        <v>1754</v>
      </c>
      <c r="V123">
        <v>2000</v>
      </c>
      <c r="W123">
        <v>1950</v>
      </c>
      <c r="X123">
        <v>0.73792834890960002</v>
      </c>
      <c r="Y123">
        <v>-105</v>
      </c>
      <c r="Z123">
        <v>-246</v>
      </c>
      <c r="AA123">
        <v>-141</v>
      </c>
      <c r="AB123" s="1">
        <v>41962.740416666667</v>
      </c>
      <c r="AC123">
        <v>131</v>
      </c>
      <c r="AD123">
        <v>23</v>
      </c>
      <c r="AE123">
        <v>1</v>
      </c>
      <c r="AF123">
        <v>30</v>
      </c>
      <c r="AG123" s="1">
        <v>42092.621087962965</v>
      </c>
      <c r="AH123">
        <v>1</v>
      </c>
      <c r="AI123">
        <v>1</v>
      </c>
      <c r="AJ123">
        <v>1</v>
      </c>
      <c r="AK123">
        <v>0</v>
      </c>
      <c r="AN123">
        <v>94486</v>
      </c>
      <c r="AO123">
        <v>640</v>
      </c>
    </row>
    <row r="124" spans="1:41" x14ac:dyDescent="0.25">
      <c r="A124" t="s">
        <v>1252</v>
      </c>
      <c r="B124" t="s">
        <v>770</v>
      </c>
      <c r="C124" t="s">
        <v>1244</v>
      </c>
      <c r="D124" t="s">
        <v>1253</v>
      </c>
      <c r="E124" t="s">
        <v>1254</v>
      </c>
      <c r="F124" t="s">
        <v>1247</v>
      </c>
      <c r="G124" t="s">
        <v>1255</v>
      </c>
      <c r="H124" t="s">
        <v>124</v>
      </c>
      <c r="I124" t="s">
        <v>323</v>
      </c>
      <c r="J124">
        <v>2826</v>
      </c>
      <c r="K124" t="s">
        <v>734</v>
      </c>
      <c r="L124" t="s">
        <v>747</v>
      </c>
      <c r="M124" s="1">
        <v>40974.333333333336</v>
      </c>
      <c r="N124" s="1">
        <v>41578.291666666664</v>
      </c>
      <c r="O124" s="1">
        <v>41125.291666666664</v>
      </c>
      <c r="P124" s="1"/>
      <c r="Q124" s="1"/>
      <c r="S124">
        <v>1775</v>
      </c>
      <c r="T124" t="s">
        <v>1071</v>
      </c>
      <c r="U124">
        <v>1800</v>
      </c>
      <c r="V124">
        <v>1750</v>
      </c>
      <c r="W124">
        <v>1775</v>
      </c>
      <c r="X124">
        <v>0.62809624911530004</v>
      </c>
      <c r="Y124">
        <v>25</v>
      </c>
      <c r="Z124">
        <v>50</v>
      </c>
      <c r="AA124">
        <v>25</v>
      </c>
      <c r="AB124" s="1">
        <v>42019.888344907406</v>
      </c>
      <c r="AC124">
        <v>74</v>
      </c>
      <c r="AD124">
        <v>88</v>
      </c>
      <c r="AE124">
        <v>3</v>
      </c>
      <c r="AF124">
        <v>57</v>
      </c>
      <c r="AG124" s="1">
        <v>42083.711006944446</v>
      </c>
      <c r="AH124">
        <v>10</v>
      </c>
      <c r="AI124">
        <v>11</v>
      </c>
      <c r="AJ124">
        <v>5</v>
      </c>
      <c r="AK124">
        <v>2</v>
      </c>
      <c r="AL124">
        <v>92271</v>
      </c>
      <c r="AM124">
        <v>575</v>
      </c>
      <c r="AN124">
        <v>65006.666666666664</v>
      </c>
      <c r="AO124">
        <v>534</v>
      </c>
    </row>
    <row r="125" spans="1:41" x14ac:dyDescent="0.25">
      <c r="A125" t="s">
        <v>1260</v>
      </c>
      <c r="B125" t="s">
        <v>730</v>
      </c>
      <c r="C125" t="s">
        <v>1244</v>
      </c>
      <c r="D125" t="s">
        <v>1261</v>
      </c>
      <c r="E125" t="s">
        <v>1262</v>
      </c>
      <c r="F125" t="s">
        <v>1247</v>
      </c>
      <c r="G125" t="s">
        <v>1263</v>
      </c>
      <c r="H125" t="s">
        <v>124</v>
      </c>
      <c r="I125" t="s">
        <v>323</v>
      </c>
      <c r="J125">
        <v>1222</v>
      </c>
      <c r="K125" t="s">
        <v>737</v>
      </c>
      <c r="L125" t="s">
        <v>738</v>
      </c>
      <c r="M125" s="1">
        <v>41338.333333333336</v>
      </c>
      <c r="N125" s="1">
        <v>41452.457638888889</v>
      </c>
      <c r="O125" s="1">
        <v>41452.291666666664</v>
      </c>
      <c r="P125" s="1"/>
      <c r="Q125" s="1">
        <v>42062</v>
      </c>
      <c r="S125">
        <v>975</v>
      </c>
      <c r="T125" t="s">
        <v>745</v>
      </c>
      <c r="U125">
        <v>939</v>
      </c>
      <c r="W125">
        <v>975</v>
      </c>
      <c r="X125">
        <v>0.79787234042550004</v>
      </c>
      <c r="Y125">
        <v>-25</v>
      </c>
      <c r="Z125">
        <v>-61</v>
      </c>
      <c r="AA125">
        <v>-36</v>
      </c>
      <c r="AB125" s="1">
        <v>41963.958483796298</v>
      </c>
      <c r="AC125">
        <v>130</v>
      </c>
      <c r="AD125">
        <v>100</v>
      </c>
      <c r="AE125">
        <v>12</v>
      </c>
      <c r="AF125">
        <v>58</v>
      </c>
      <c r="AG125" s="1">
        <v>42086.94023148148</v>
      </c>
      <c r="AH125">
        <v>7</v>
      </c>
      <c r="AI125">
        <v>6</v>
      </c>
      <c r="AJ125">
        <v>3</v>
      </c>
      <c r="AK125">
        <v>2</v>
      </c>
      <c r="AL125">
        <v>59006</v>
      </c>
      <c r="AM125">
        <v>473</v>
      </c>
      <c r="AN125">
        <v>89787</v>
      </c>
      <c r="AO125">
        <v>616</v>
      </c>
    </row>
    <row r="126" spans="1:41" x14ac:dyDescent="0.25">
      <c r="A126" t="s">
        <v>1264</v>
      </c>
      <c r="B126" t="s">
        <v>730</v>
      </c>
      <c r="C126" t="s">
        <v>1265</v>
      </c>
      <c r="D126" t="s">
        <v>1266</v>
      </c>
      <c r="E126" t="s">
        <v>1265</v>
      </c>
      <c r="F126" t="s">
        <v>1247</v>
      </c>
      <c r="G126" t="s">
        <v>1267</v>
      </c>
      <c r="H126" t="s">
        <v>124</v>
      </c>
      <c r="I126" t="s">
        <v>323</v>
      </c>
      <c r="J126">
        <v>1883</v>
      </c>
      <c r="K126" t="s">
        <v>737</v>
      </c>
      <c r="L126" t="s">
        <v>735</v>
      </c>
      <c r="M126" s="1">
        <v>41396.291666666664</v>
      </c>
      <c r="N126" s="1">
        <v>41597.333333333336</v>
      </c>
      <c r="O126" s="1">
        <v>41597.656967592593</v>
      </c>
      <c r="P126" s="1"/>
      <c r="Q126" s="1"/>
      <c r="S126">
        <v>1195</v>
      </c>
      <c r="T126" t="s">
        <v>764</v>
      </c>
      <c r="U126">
        <v>1139</v>
      </c>
      <c r="V126">
        <v>1200</v>
      </c>
      <c r="W126">
        <v>1225</v>
      </c>
      <c r="X126">
        <v>0.63462559745080005</v>
      </c>
      <c r="Y126">
        <v>-5</v>
      </c>
      <c r="Z126">
        <v>-61</v>
      </c>
      <c r="AA126">
        <v>-56</v>
      </c>
      <c r="AB126" s="1">
        <v>42053.666759259257</v>
      </c>
      <c r="AC126">
        <v>40</v>
      </c>
      <c r="AD126">
        <v>28</v>
      </c>
      <c r="AE126">
        <v>6</v>
      </c>
      <c r="AF126">
        <v>19</v>
      </c>
      <c r="AG126" s="1">
        <v>42092.746388888889</v>
      </c>
      <c r="AH126">
        <v>1</v>
      </c>
      <c r="AI126">
        <v>1</v>
      </c>
      <c r="AJ126">
        <v>0</v>
      </c>
      <c r="AK126">
        <v>0</v>
      </c>
    </row>
    <row r="127" spans="1:41" x14ac:dyDescent="0.25">
      <c r="A127" t="s">
        <v>1268</v>
      </c>
      <c r="B127" t="s">
        <v>730</v>
      </c>
      <c r="C127" t="s">
        <v>1244</v>
      </c>
      <c r="D127" t="s">
        <v>1269</v>
      </c>
      <c r="E127" t="s">
        <v>1270</v>
      </c>
      <c r="F127" t="s">
        <v>1247</v>
      </c>
      <c r="G127" t="s">
        <v>1271</v>
      </c>
      <c r="H127" t="s">
        <v>124</v>
      </c>
      <c r="I127" t="s">
        <v>323</v>
      </c>
      <c r="J127">
        <v>2298</v>
      </c>
      <c r="K127" t="s">
        <v>734</v>
      </c>
      <c r="L127" t="s">
        <v>735</v>
      </c>
      <c r="M127" s="1">
        <v>41436.291666666664</v>
      </c>
      <c r="N127" s="1">
        <v>41639.333333333336</v>
      </c>
      <c r="O127" s="1">
        <v>41436.291666666664</v>
      </c>
      <c r="P127" s="1"/>
      <c r="Q127" s="1"/>
      <c r="S127">
        <v>1450</v>
      </c>
      <c r="T127" t="s">
        <v>798</v>
      </c>
      <c r="U127">
        <v>1385</v>
      </c>
      <c r="V127">
        <v>1295</v>
      </c>
      <c r="W127">
        <v>1295</v>
      </c>
      <c r="X127">
        <v>0.63098346388159998</v>
      </c>
      <c r="Y127">
        <v>155</v>
      </c>
      <c r="Z127">
        <v>90</v>
      </c>
      <c r="AA127">
        <v>-65</v>
      </c>
      <c r="AB127" s="1">
        <v>42058.001018518517</v>
      </c>
      <c r="AC127">
        <v>35</v>
      </c>
      <c r="AD127">
        <v>32</v>
      </c>
      <c r="AE127">
        <v>0</v>
      </c>
      <c r="AG127" s="1"/>
      <c r="AI127">
        <v>3</v>
      </c>
      <c r="AJ127">
        <v>1</v>
      </c>
      <c r="AK127">
        <v>0</v>
      </c>
      <c r="AN127">
        <v>109798</v>
      </c>
      <c r="AO127">
        <v>546</v>
      </c>
    </row>
    <row r="128" spans="1:41" x14ac:dyDescent="0.25">
      <c r="A128" t="s">
        <v>1272</v>
      </c>
      <c r="B128" t="s">
        <v>770</v>
      </c>
      <c r="C128" t="s">
        <v>1273</v>
      </c>
      <c r="D128" t="s">
        <v>1274</v>
      </c>
      <c r="E128" t="s">
        <v>1275</v>
      </c>
      <c r="F128" t="s">
        <v>1247</v>
      </c>
      <c r="G128" t="s">
        <v>1276</v>
      </c>
      <c r="H128" t="s">
        <v>124</v>
      </c>
      <c r="I128" t="s">
        <v>323</v>
      </c>
      <c r="J128">
        <v>1183</v>
      </c>
      <c r="K128" t="s">
        <v>737</v>
      </c>
      <c r="L128" t="s">
        <v>738</v>
      </c>
      <c r="M128" s="1">
        <v>41450.291666666664</v>
      </c>
      <c r="N128" s="1">
        <v>41544.291666666664</v>
      </c>
      <c r="O128" s="1">
        <v>41544.69394675926</v>
      </c>
      <c r="P128" s="1"/>
      <c r="Q128" s="1"/>
      <c r="S128">
        <v>1095</v>
      </c>
      <c r="T128" t="s">
        <v>815</v>
      </c>
      <c r="U128">
        <v>1129</v>
      </c>
      <c r="V128">
        <v>1100</v>
      </c>
      <c r="W128">
        <v>1125</v>
      </c>
      <c r="X128">
        <v>0.92561284868969995</v>
      </c>
      <c r="Y128">
        <v>-5</v>
      </c>
      <c r="Z128">
        <v>29</v>
      </c>
      <c r="AA128">
        <v>34</v>
      </c>
      <c r="AB128" s="1">
        <v>42024.901423611111</v>
      </c>
      <c r="AC128">
        <v>69</v>
      </c>
      <c r="AD128">
        <v>107</v>
      </c>
      <c r="AE128">
        <v>13</v>
      </c>
      <c r="AG128" s="1"/>
      <c r="AI128">
        <v>9</v>
      </c>
      <c r="AJ128">
        <v>4</v>
      </c>
      <c r="AK128">
        <v>1</v>
      </c>
      <c r="AL128">
        <v>79344</v>
      </c>
      <c r="AM128">
        <v>688</v>
      </c>
      <c r="AN128">
        <v>70547.333333333328</v>
      </c>
      <c r="AO128">
        <v>531</v>
      </c>
    </row>
    <row r="129" spans="1:41" x14ac:dyDescent="0.25">
      <c r="A129" t="s">
        <v>1279</v>
      </c>
      <c r="B129" t="s">
        <v>730</v>
      </c>
      <c r="C129" t="s">
        <v>1244</v>
      </c>
      <c r="D129" t="s">
        <v>1280</v>
      </c>
      <c r="E129" t="s">
        <v>1270</v>
      </c>
      <c r="F129" t="s">
        <v>1247</v>
      </c>
      <c r="G129" t="s">
        <v>1281</v>
      </c>
      <c r="H129" t="s">
        <v>124</v>
      </c>
      <c r="I129" t="s">
        <v>323</v>
      </c>
      <c r="J129">
        <v>2432</v>
      </c>
      <c r="K129" t="s">
        <v>734</v>
      </c>
      <c r="L129" t="s">
        <v>735</v>
      </c>
      <c r="M129" s="1">
        <v>41520.291666666664</v>
      </c>
      <c r="N129" s="1">
        <v>41613.333333333336</v>
      </c>
      <c r="O129" s="1">
        <v>41613.594826388886</v>
      </c>
      <c r="P129" s="1"/>
      <c r="Q129" s="1"/>
      <c r="S129">
        <v>1495</v>
      </c>
      <c r="T129" t="s">
        <v>1282</v>
      </c>
      <c r="U129">
        <v>1486</v>
      </c>
      <c r="V129">
        <v>1495</v>
      </c>
      <c r="W129">
        <v>1495</v>
      </c>
      <c r="X129">
        <v>0.61472039473679996</v>
      </c>
      <c r="Y129">
        <v>0</v>
      </c>
      <c r="Z129">
        <v>-9</v>
      </c>
      <c r="AA129">
        <v>-9</v>
      </c>
      <c r="AB129" s="1">
        <v>42047.758148148147</v>
      </c>
      <c r="AC129">
        <v>46</v>
      </c>
      <c r="AD129">
        <v>29</v>
      </c>
      <c r="AE129">
        <v>5</v>
      </c>
      <c r="AG129" s="1"/>
      <c r="AI129">
        <v>4</v>
      </c>
      <c r="AJ129">
        <v>0</v>
      </c>
      <c r="AK129">
        <v>0</v>
      </c>
    </row>
    <row r="130" spans="1:41" x14ac:dyDescent="0.25">
      <c r="A130" t="s">
        <v>1283</v>
      </c>
      <c r="B130" t="s">
        <v>770</v>
      </c>
      <c r="C130" t="s">
        <v>1265</v>
      </c>
      <c r="D130" t="s">
        <v>1284</v>
      </c>
      <c r="E130" t="s">
        <v>1285</v>
      </c>
      <c r="F130" t="s">
        <v>1247</v>
      </c>
      <c r="G130" t="s">
        <v>1286</v>
      </c>
      <c r="H130" t="s">
        <v>124</v>
      </c>
      <c r="I130" t="s">
        <v>323</v>
      </c>
      <c r="J130">
        <v>1976</v>
      </c>
      <c r="K130" t="s">
        <v>734</v>
      </c>
      <c r="L130" t="s">
        <v>738</v>
      </c>
      <c r="M130" s="1">
        <v>41556.291666666664</v>
      </c>
      <c r="N130" s="1">
        <v>41664.333333333336</v>
      </c>
      <c r="O130" s="1">
        <v>41664.563344907408</v>
      </c>
      <c r="P130" s="1"/>
      <c r="Q130" s="1"/>
      <c r="S130">
        <v>1225</v>
      </c>
      <c r="T130" t="s">
        <v>764</v>
      </c>
      <c r="U130">
        <v>1203</v>
      </c>
      <c r="V130">
        <v>1200</v>
      </c>
      <c r="W130">
        <v>1200</v>
      </c>
      <c r="X130">
        <v>0.61993927125500004</v>
      </c>
      <c r="Y130">
        <v>25</v>
      </c>
      <c r="Z130">
        <v>3</v>
      </c>
      <c r="AA130">
        <v>-22</v>
      </c>
      <c r="AB130" s="1">
        <v>42060.528229166666</v>
      </c>
      <c r="AC130">
        <v>33</v>
      </c>
      <c r="AD130">
        <v>14</v>
      </c>
      <c r="AE130">
        <v>2</v>
      </c>
      <c r="AG130" s="1"/>
      <c r="AI130">
        <v>2</v>
      </c>
      <c r="AJ130">
        <v>1</v>
      </c>
      <c r="AK130">
        <v>1</v>
      </c>
      <c r="AL130">
        <v>106979</v>
      </c>
      <c r="AM130">
        <v>644</v>
      </c>
    </row>
    <row r="131" spans="1:41" x14ac:dyDescent="0.25">
      <c r="A131" t="s">
        <v>1288</v>
      </c>
      <c r="B131" t="s">
        <v>730</v>
      </c>
      <c r="C131" t="s">
        <v>1265</v>
      </c>
      <c r="D131" t="s">
        <v>1289</v>
      </c>
      <c r="E131" t="s">
        <v>1285</v>
      </c>
      <c r="F131" t="s">
        <v>1247</v>
      </c>
      <c r="G131" t="s">
        <v>1286</v>
      </c>
      <c r="H131" t="s">
        <v>124</v>
      </c>
      <c r="I131" t="s">
        <v>323</v>
      </c>
      <c r="J131">
        <v>1490</v>
      </c>
      <c r="K131" t="s">
        <v>737</v>
      </c>
      <c r="L131" t="s">
        <v>738</v>
      </c>
      <c r="M131" s="1">
        <v>41604.333333333336</v>
      </c>
      <c r="N131" s="1">
        <v>41649.333333333336</v>
      </c>
      <c r="O131" s="1">
        <v>41649.803796296299</v>
      </c>
      <c r="P131" s="1"/>
      <c r="Q131" s="1">
        <v>42035</v>
      </c>
      <c r="S131">
        <v>1125</v>
      </c>
      <c r="T131" t="s">
        <v>800</v>
      </c>
      <c r="U131">
        <v>1112</v>
      </c>
      <c r="W131">
        <v>1150</v>
      </c>
      <c r="X131">
        <v>0.75503355704690001</v>
      </c>
      <c r="Y131">
        <v>0</v>
      </c>
      <c r="Z131">
        <v>-13</v>
      </c>
      <c r="AA131">
        <v>-13</v>
      </c>
      <c r="AB131" s="1">
        <v>42042.477488425924</v>
      </c>
      <c r="AC131">
        <v>51</v>
      </c>
      <c r="AD131">
        <v>13</v>
      </c>
      <c r="AE131">
        <v>0</v>
      </c>
      <c r="AG131" s="1"/>
      <c r="AI131">
        <v>0</v>
      </c>
      <c r="AJ131">
        <v>0</v>
      </c>
      <c r="AK131">
        <v>0</v>
      </c>
    </row>
    <row r="132" spans="1:41" x14ac:dyDescent="0.25">
      <c r="A132" t="s">
        <v>1290</v>
      </c>
      <c r="B132" t="s">
        <v>770</v>
      </c>
      <c r="C132" t="s">
        <v>1273</v>
      </c>
      <c r="D132" t="s">
        <v>1291</v>
      </c>
      <c r="E132" t="s">
        <v>1275</v>
      </c>
      <c r="F132" t="s">
        <v>1247</v>
      </c>
      <c r="G132" t="s">
        <v>1276</v>
      </c>
      <c r="H132" t="s">
        <v>124</v>
      </c>
      <c r="I132" t="s">
        <v>323</v>
      </c>
      <c r="J132">
        <v>2900</v>
      </c>
      <c r="K132" t="s">
        <v>752</v>
      </c>
      <c r="L132" t="s">
        <v>735</v>
      </c>
      <c r="M132" s="1">
        <v>41626.333333333336</v>
      </c>
      <c r="N132" s="1">
        <v>41697.333333333336</v>
      </c>
      <c r="O132" s="1">
        <v>41697.986504629633</v>
      </c>
      <c r="P132" s="1"/>
      <c r="Q132" s="1"/>
      <c r="S132">
        <v>1695</v>
      </c>
      <c r="T132" t="s">
        <v>835</v>
      </c>
      <c r="U132">
        <v>1605</v>
      </c>
      <c r="V132">
        <v>1700</v>
      </c>
      <c r="W132">
        <v>1725</v>
      </c>
      <c r="X132">
        <v>0.58448275862059995</v>
      </c>
      <c r="Y132">
        <v>-5</v>
      </c>
      <c r="Z132">
        <v>-95</v>
      </c>
      <c r="AA132">
        <v>-90</v>
      </c>
      <c r="AB132" s="1">
        <v>42048.95826388889</v>
      </c>
      <c r="AC132">
        <v>45</v>
      </c>
      <c r="AD132">
        <v>13</v>
      </c>
      <c r="AE132">
        <v>0</v>
      </c>
      <c r="AG132" s="1"/>
      <c r="AI132">
        <v>5</v>
      </c>
      <c r="AJ132">
        <v>4</v>
      </c>
      <c r="AK132">
        <v>2</v>
      </c>
      <c r="AL132">
        <v>80280</v>
      </c>
      <c r="AM132">
        <v>646</v>
      </c>
      <c r="AN132">
        <v>60738</v>
      </c>
      <c r="AO132">
        <v>563</v>
      </c>
    </row>
    <row r="133" spans="1:41" x14ac:dyDescent="0.25">
      <c r="A133" t="s">
        <v>1295</v>
      </c>
      <c r="B133" t="s">
        <v>770</v>
      </c>
      <c r="C133" t="s">
        <v>1244</v>
      </c>
      <c r="D133" t="s">
        <v>1296</v>
      </c>
      <c r="E133" t="s">
        <v>1258</v>
      </c>
      <c r="F133" t="s">
        <v>1247</v>
      </c>
      <c r="G133" t="s">
        <v>1287</v>
      </c>
      <c r="H133" t="s">
        <v>9</v>
      </c>
      <c r="I133" t="s">
        <v>323</v>
      </c>
      <c r="J133">
        <v>4340</v>
      </c>
      <c r="K133" t="s">
        <v>752</v>
      </c>
      <c r="L133" t="s">
        <v>1297</v>
      </c>
      <c r="M133" s="1">
        <v>41821.291666666664</v>
      </c>
      <c r="N133" s="1">
        <v>41901.894999999997</v>
      </c>
      <c r="O133" s="1">
        <v>41901.894999999997</v>
      </c>
      <c r="P133" s="1"/>
      <c r="Q133" s="1"/>
      <c r="S133">
        <v>2795</v>
      </c>
      <c r="T133" t="s">
        <v>1298</v>
      </c>
      <c r="U133">
        <v>2816</v>
      </c>
      <c r="X133">
        <v>0.64400921658980004</v>
      </c>
      <c r="Y133">
        <v>-155</v>
      </c>
      <c r="Z133">
        <v>-134</v>
      </c>
      <c r="AA133">
        <v>21</v>
      </c>
      <c r="AB133" s="1">
        <v>41901.894999999997</v>
      </c>
      <c r="AC133">
        <v>192</v>
      </c>
      <c r="AD133">
        <v>11</v>
      </c>
      <c r="AE133">
        <v>0</v>
      </c>
      <c r="AG133" s="1"/>
      <c r="AI133">
        <v>4</v>
      </c>
      <c r="AJ133">
        <v>3</v>
      </c>
      <c r="AK133">
        <v>1</v>
      </c>
      <c r="AL133">
        <v>113804</v>
      </c>
      <c r="AM133">
        <v>827</v>
      </c>
      <c r="AN133">
        <v>102596</v>
      </c>
      <c r="AO133">
        <v>527</v>
      </c>
    </row>
    <row r="134" spans="1:41" x14ac:dyDescent="0.25">
      <c r="A134" t="s">
        <v>1299</v>
      </c>
      <c r="B134" t="s">
        <v>730</v>
      </c>
      <c r="C134" t="s">
        <v>1244</v>
      </c>
      <c r="D134" t="s">
        <v>1300</v>
      </c>
      <c r="E134" t="s">
        <v>1301</v>
      </c>
      <c r="F134" t="s">
        <v>1247</v>
      </c>
      <c r="G134" t="s">
        <v>1278</v>
      </c>
      <c r="H134" t="s">
        <v>9</v>
      </c>
      <c r="I134" t="s">
        <v>323</v>
      </c>
      <c r="J134">
        <v>1834</v>
      </c>
      <c r="K134" t="s">
        <v>737</v>
      </c>
      <c r="L134" t="s">
        <v>735</v>
      </c>
      <c r="M134" s="1">
        <v>41856.291666666664</v>
      </c>
      <c r="N134" s="1">
        <v>41913.03979166667</v>
      </c>
      <c r="O134" s="1">
        <v>41913.03979166667</v>
      </c>
      <c r="P134" s="1"/>
      <c r="Q134" s="1"/>
      <c r="S134">
        <v>1225</v>
      </c>
      <c r="T134" t="s">
        <v>736</v>
      </c>
      <c r="U134">
        <v>1216</v>
      </c>
      <c r="X134">
        <v>0.66793893129769999</v>
      </c>
      <c r="Y134">
        <v>-125</v>
      </c>
      <c r="Z134">
        <v>-134</v>
      </c>
      <c r="AA134">
        <v>-9</v>
      </c>
      <c r="AB134" s="1">
        <v>41913.03979166667</v>
      </c>
      <c r="AC134">
        <v>180</v>
      </c>
      <c r="AD134">
        <v>35</v>
      </c>
      <c r="AE134">
        <v>0</v>
      </c>
      <c r="AF134">
        <v>40</v>
      </c>
      <c r="AG134" s="1">
        <v>42092.804629629631</v>
      </c>
      <c r="AH134">
        <v>1</v>
      </c>
      <c r="AI134">
        <v>5</v>
      </c>
      <c r="AJ134">
        <v>0</v>
      </c>
      <c r="AK134">
        <v>0</v>
      </c>
    </row>
    <row r="135" spans="1:41" x14ac:dyDescent="0.25">
      <c r="A135" t="s">
        <v>1302</v>
      </c>
      <c r="B135" t="s">
        <v>770</v>
      </c>
      <c r="C135" t="s">
        <v>1244</v>
      </c>
      <c r="D135" t="s">
        <v>1303</v>
      </c>
      <c r="E135" t="s">
        <v>1292</v>
      </c>
      <c r="F135" t="s">
        <v>1247</v>
      </c>
      <c r="G135" t="s">
        <v>1293</v>
      </c>
      <c r="H135" t="s">
        <v>9</v>
      </c>
      <c r="I135" t="s">
        <v>323</v>
      </c>
      <c r="J135">
        <v>2456</v>
      </c>
      <c r="K135" t="s">
        <v>734</v>
      </c>
      <c r="L135" t="s">
        <v>735</v>
      </c>
      <c r="M135" s="1">
        <v>41891.291666666664</v>
      </c>
      <c r="N135" s="1">
        <v>41922.835196759261</v>
      </c>
      <c r="O135" s="1">
        <v>41922.835196759261</v>
      </c>
      <c r="P135" s="1"/>
      <c r="Q135" s="1"/>
      <c r="S135">
        <v>1325</v>
      </c>
      <c r="T135" t="s">
        <v>1055</v>
      </c>
      <c r="U135">
        <v>1350</v>
      </c>
      <c r="X135">
        <v>0.53949511400649997</v>
      </c>
      <c r="Y135">
        <v>-75</v>
      </c>
      <c r="Z135">
        <v>-50</v>
      </c>
      <c r="AA135">
        <v>25</v>
      </c>
      <c r="AB135" s="1">
        <v>41922.835196759261</v>
      </c>
      <c r="AC135">
        <v>171</v>
      </c>
      <c r="AD135">
        <v>32</v>
      </c>
      <c r="AE135">
        <v>2</v>
      </c>
      <c r="AF135">
        <v>41</v>
      </c>
      <c r="AG135" s="1">
        <v>42089.693738425929</v>
      </c>
      <c r="AH135">
        <v>4</v>
      </c>
      <c r="AI135">
        <v>2</v>
      </c>
      <c r="AJ135">
        <v>2</v>
      </c>
      <c r="AK135">
        <v>2</v>
      </c>
      <c r="AL135">
        <v>49255</v>
      </c>
      <c r="AM135">
        <v>552</v>
      </c>
    </row>
    <row r="136" spans="1:41" x14ac:dyDescent="0.25">
      <c r="A136" t="s">
        <v>1304</v>
      </c>
      <c r="B136" t="s">
        <v>730</v>
      </c>
      <c r="C136" t="s">
        <v>1244</v>
      </c>
      <c r="D136" t="s">
        <v>1305</v>
      </c>
      <c r="E136" t="s">
        <v>1301</v>
      </c>
      <c r="F136" t="s">
        <v>1247</v>
      </c>
      <c r="G136" t="s">
        <v>1278</v>
      </c>
      <c r="H136" t="s">
        <v>9</v>
      </c>
      <c r="I136" t="s">
        <v>323</v>
      </c>
      <c r="J136">
        <v>2277</v>
      </c>
      <c r="K136" t="s">
        <v>734</v>
      </c>
      <c r="L136" t="s">
        <v>735</v>
      </c>
      <c r="M136" s="1">
        <v>41856.291666666664</v>
      </c>
      <c r="N136" s="1">
        <v>41983.648530092592</v>
      </c>
      <c r="O136" s="1">
        <v>41983.648530092592</v>
      </c>
      <c r="P136" s="1"/>
      <c r="Q136" s="1"/>
      <c r="S136">
        <v>1350</v>
      </c>
      <c r="T136" t="s">
        <v>1026</v>
      </c>
      <c r="U136">
        <v>1287</v>
      </c>
      <c r="X136">
        <v>0.592885375494</v>
      </c>
      <c r="Y136">
        <v>-100</v>
      </c>
      <c r="Z136">
        <v>-163</v>
      </c>
      <c r="AA136">
        <v>-63</v>
      </c>
      <c r="AB136" s="1">
        <v>41983.648530092592</v>
      </c>
      <c r="AC136">
        <v>110</v>
      </c>
      <c r="AD136">
        <v>78</v>
      </c>
      <c r="AE136">
        <v>7</v>
      </c>
      <c r="AF136">
        <v>84</v>
      </c>
      <c r="AG136" s="1">
        <v>42092.913865740738</v>
      </c>
      <c r="AH136">
        <v>1</v>
      </c>
      <c r="AI136">
        <v>6</v>
      </c>
      <c r="AJ136">
        <v>3</v>
      </c>
      <c r="AK136">
        <v>0</v>
      </c>
      <c r="AN136">
        <v>45086.333333333336</v>
      </c>
      <c r="AO136">
        <v>540</v>
      </c>
    </row>
    <row r="137" spans="1:41" x14ac:dyDescent="0.25">
      <c r="A137" t="s">
        <v>1307</v>
      </c>
      <c r="B137" t="s">
        <v>730</v>
      </c>
      <c r="C137" t="s">
        <v>1244</v>
      </c>
      <c r="D137" t="s">
        <v>1308</v>
      </c>
      <c r="E137" t="s">
        <v>1270</v>
      </c>
      <c r="F137" t="s">
        <v>1247</v>
      </c>
      <c r="G137" t="s">
        <v>1271</v>
      </c>
      <c r="H137" t="s">
        <v>9</v>
      </c>
      <c r="I137" t="s">
        <v>323</v>
      </c>
      <c r="J137">
        <v>2761</v>
      </c>
      <c r="K137" t="s">
        <v>734</v>
      </c>
      <c r="L137" t="s">
        <v>735</v>
      </c>
      <c r="M137" s="1">
        <v>41894.291666666664</v>
      </c>
      <c r="N137" s="1">
        <v>41968.183125000003</v>
      </c>
      <c r="O137" s="1">
        <v>41968.183125000003</v>
      </c>
      <c r="P137" s="1"/>
      <c r="Q137" s="1"/>
      <c r="S137">
        <v>1475</v>
      </c>
      <c r="T137" t="s">
        <v>1212</v>
      </c>
      <c r="U137">
        <v>1548</v>
      </c>
      <c r="X137">
        <v>0.53422672944579996</v>
      </c>
      <c r="Y137">
        <v>-120</v>
      </c>
      <c r="Z137">
        <v>-47</v>
      </c>
      <c r="AA137">
        <v>73</v>
      </c>
      <c r="AB137" s="1">
        <v>41968.183125000003</v>
      </c>
      <c r="AC137">
        <v>125</v>
      </c>
      <c r="AD137">
        <v>24</v>
      </c>
      <c r="AE137">
        <v>0</v>
      </c>
      <c r="AF137">
        <v>33</v>
      </c>
      <c r="AG137" s="1">
        <v>42091.97892361111</v>
      </c>
      <c r="AH137">
        <v>2</v>
      </c>
      <c r="AI137">
        <v>3</v>
      </c>
      <c r="AJ137">
        <v>2</v>
      </c>
      <c r="AK137">
        <v>2</v>
      </c>
      <c r="AL137">
        <v>61009</v>
      </c>
      <c r="AM137">
        <v>568</v>
      </c>
    </row>
    <row r="138" spans="1:41" x14ac:dyDescent="0.25">
      <c r="A138" t="s">
        <v>1309</v>
      </c>
      <c r="B138" t="s">
        <v>730</v>
      </c>
      <c r="C138" t="s">
        <v>1265</v>
      </c>
      <c r="D138" t="s">
        <v>1310</v>
      </c>
      <c r="E138" t="s">
        <v>1311</v>
      </c>
      <c r="F138" t="s">
        <v>1247</v>
      </c>
      <c r="G138" t="s">
        <v>1312</v>
      </c>
      <c r="H138" t="s">
        <v>9</v>
      </c>
      <c r="I138" t="s">
        <v>323</v>
      </c>
      <c r="J138">
        <v>2435</v>
      </c>
      <c r="K138" t="s">
        <v>734</v>
      </c>
      <c r="L138" t="s">
        <v>735</v>
      </c>
      <c r="M138" s="1">
        <v>41922.291666666664</v>
      </c>
      <c r="N138" s="1">
        <v>41968.938981481479</v>
      </c>
      <c r="O138" s="1">
        <v>41968.938981481479</v>
      </c>
      <c r="P138" s="1"/>
      <c r="Q138" s="1"/>
      <c r="S138">
        <v>1625</v>
      </c>
      <c r="T138" t="s">
        <v>835</v>
      </c>
      <c r="U138">
        <v>1637</v>
      </c>
      <c r="X138">
        <v>0.66735112936340002</v>
      </c>
      <c r="Y138">
        <v>-75</v>
      </c>
      <c r="Z138">
        <v>-63</v>
      </c>
      <c r="AA138">
        <v>12</v>
      </c>
      <c r="AB138" s="1">
        <v>41968.938981481479</v>
      </c>
      <c r="AC138">
        <v>125</v>
      </c>
      <c r="AD138">
        <v>11</v>
      </c>
      <c r="AE138">
        <v>4</v>
      </c>
      <c r="AF138">
        <v>14</v>
      </c>
      <c r="AG138" s="1">
        <v>42092.973182870373</v>
      </c>
      <c r="AH138">
        <v>1</v>
      </c>
      <c r="AI138">
        <v>0</v>
      </c>
      <c r="AJ138">
        <v>0</v>
      </c>
      <c r="AK138">
        <v>0</v>
      </c>
    </row>
    <row r="139" spans="1:41" x14ac:dyDescent="0.25">
      <c r="A139" t="s">
        <v>1313</v>
      </c>
      <c r="B139" t="s">
        <v>730</v>
      </c>
      <c r="C139" t="s">
        <v>1265</v>
      </c>
      <c r="D139" t="s">
        <v>1314</v>
      </c>
      <c r="E139" t="s">
        <v>1311</v>
      </c>
      <c r="F139" t="s">
        <v>1247</v>
      </c>
      <c r="G139" t="s">
        <v>1312</v>
      </c>
      <c r="H139" t="s">
        <v>9</v>
      </c>
      <c r="I139" t="s">
        <v>323</v>
      </c>
      <c r="J139">
        <v>1600</v>
      </c>
      <c r="K139" t="s">
        <v>737</v>
      </c>
      <c r="L139" t="s">
        <v>735</v>
      </c>
      <c r="M139" s="1">
        <v>41927.291666666664</v>
      </c>
      <c r="N139" s="1">
        <v>42044.897083333337</v>
      </c>
      <c r="O139" s="1">
        <v>42044.897083333337</v>
      </c>
      <c r="P139" s="1"/>
      <c r="Q139" s="1"/>
      <c r="S139">
        <v>1250</v>
      </c>
      <c r="T139" t="s">
        <v>796</v>
      </c>
      <c r="U139">
        <v>1150</v>
      </c>
      <c r="X139">
        <v>0.78125</v>
      </c>
      <c r="Y139">
        <v>-25</v>
      </c>
      <c r="Z139">
        <v>-125</v>
      </c>
      <c r="AA139">
        <v>-100</v>
      </c>
      <c r="AB139" s="1">
        <v>42044.897083333337</v>
      </c>
      <c r="AC139">
        <v>49</v>
      </c>
      <c r="AD139">
        <v>9</v>
      </c>
      <c r="AE139">
        <v>0</v>
      </c>
      <c r="AG139" s="1"/>
      <c r="AI139">
        <v>2</v>
      </c>
      <c r="AJ139">
        <v>1</v>
      </c>
      <c r="AK139">
        <v>0</v>
      </c>
      <c r="AN139">
        <v>82052</v>
      </c>
      <c r="AO139">
        <v>445</v>
      </c>
    </row>
    <row r="140" spans="1:41" x14ac:dyDescent="0.25">
      <c r="A140" t="s">
        <v>1315</v>
      </c>
      <c r="B140" t="s">
        <v>770</v>
      </c>
      <c r="C140" t="s">
        <v>1273</v>
      </c>
      <c r="D140" t="s">
        <v>1316</v>
      </c>
      <c r="E140" t="s">
        <v>1317</v>
      </c>
      <c r="F140" t="s">
        <v>1247</v>
      </c>
      <c r="G140" t="s">
        <v>1318</v>
      </c>
      <c r="H140" t="s">
        <v>9</v>
      </c>
      <c r="I140" t="s">
        <v>323</v>
      </c>
      <c r="J140">
        <v>1715</v>
      </c>
      <c r="K140" t="s">
        <v>737</v>
      </c>
      <c r="L140" t="s">
        <v>738</v>
      </c>
      <c r="M140" s="1">
        <v>41939.291666666664</v>
      </c>
      <c r="N140" s="1">
        <v>41988.762372685182</v>
      </c>
      <c r="O140" s="1">
        <v>41988.762372685182</v>
      </c>
      <c r="P140" s="1"/>
      <c r="Q140" s="1"/>
      <c r="S140">
        <v>1325</v>
      </c>
      <c r="T140" t="s">
        <v>1319</v>
      </c>
      <c r="U140">
        <v>1230</v>
      </c>
      <c r="X140">
        <v>0.77259475218649998</v>
      </c>
      <c r="Y140">
        <v>-15</v>
      </c>
      <c r="Z140">
        <v>-110</v>
      </c>
      <c r="AA140">
        <v>-95</v>
      </c>
      <c r="AB140" s="1">
        <v>41988.762372685182</v>
      </c>
      <c r="AC140">
        <v>105</v>
      </c>
      <c r="AD140">
        <v>17</v>
      </c>
      <c r="AE140">
        <v>0</v>
      </c>
      <c r="AF140">
        <v>29</v>
      </c>
      <c r="AG140" s="1">
        <v>42088.665381944447</v>
      </c>
      <c r="AH140">
        <v>5</v>
      </c>
      <c r="AI140">
        <v>1</v>
      </c>
      <c r="AJ140">
        <v>1</v>
      </c>
      <c r="AK140">
        <v>1</v>
      </c>
      <c r="AL140">
        <v>111747</v>
      </c>
      <c r="AM140">
        <v>575</v>
      </c>
    </row>
    <row r="141" spans="1:41" x14ac:dyDescent="0.25">
      <c r="A141" t="s">
        <v>1320</v>
      </c>
      <c r="B141" t="s">
        <v>730</v>
      </c>
      <c r="C141" t="s">
        <v>1244</v>
      </c>
      <c r="D141" t="s">
        <v>1321</v>
      </c>
      <c r="E141" t="s">
        <v>1256</v>
      </c>
      <c r="F141" t="s">
        <v>1247</v>
      </c>
      <c r="G141" t="s">
        <v>1257</v>
      </c>
      <c r="H141" t="s">
        <v>9</v>
      </c>
      <c r="I141" t="s">
        <v>323</v>
      </c>
      <c r="J141">
        <v>1656</v>
      </c>
      <c r="K141" t="s">
        <v>737</v>
      </c>
      <c r="L141" t="s">
        <v>735</v>
      </c>
      <c r="M141" s="1">
        <v>41942.291666666664</v>
      </c>
      <c r="N141" s="1">
        <v>42035.827453703707</v>
      </c>
      <c r="O141" s="1">
        <v>42035.827453703707</v>
      </c>
      <c r="P141" s="1"/>
      <c r="Q141" s="1"/>
      <c r="S141">
        <v>1225</v>
      </c>
      <c r="T141" t="s">
        <v>1322</v>
      </c>
      <c r="U141">
        <v>1203</v>
      </c>
      <c r="X141">
        <v>0.73973429951689995</v>
      </c>
      <c r="Y141">
        <v>-20</v>
      </c>
      <c r="Z141">
        <v>-42</v>
      </c>
      <c r="AA141">
        <v>-22</v>
      </c>
      <c r="AB141" s="1">
        <v>42035.827453703707</v>
      </c>
      <c r="AC141">
        <v>58</v>
      </c>
      <c r="AD141">
        <v>36</v>
      </c>
      <c r="AE141">
        <v>1</v>
      </c>
      <c r="AG141" s="1"/>
      <c r="AI141">
        <v>9</v>
      </c>
      <c r="AJ141">
        <v>5</v>
      </c>
      <c r="AK141">
        <v>1</v>
      </c>
      <c r="AL141">
        <v>59700</v>
      </c>
      <c r="AM141">
        <v>653</v>
      </c>
      <c r="AN141">
        <v>32378</v>
      </c>
      <c r="AO141">
        <v>553</v>
      </c>
    </row>
    <row r="142" spans="1:41" x14ac:dyDescent="0.25">
      <c r="A142" t="s">
        <v>1325</v>
      </c>
      <c r="B142" t="s">
        <v>730</v>
      </c>
      <c r="C142" t="s">
        <v>1244</v>
      </c>
      <c r="D142" t="s">
        <v>1326</v>
      </c>
      <c r="E142" t="s">
        <v>1327</v>
      </c>
      <c r="F142" t="s">
        <v>1247</v>
      </c>
      <c r="G142" t="s">
        <v>1328</v>
      </c>
      <c r="H142" t="s">
        <v>9</v>
      </c>
      <c r="I142" t="s">
        <v>323</v>
      </c>
      <c r="J142">
        <v>1630</v>
      </c>
      <c r="K142" t="s">
        <v>737</v>
      </c>
      <c r="L142" t="s">
        <v>735</v>
      </c>
      <c r="M142" s="1">
        <v>41976.333333333336</v>
      </c>
      <c r="N142" s="1">
        <v>42032.148449074077</v>
      </c>
      <c r="O142" s="1">
        <v>42032.148449074077</v>
      </c>
      <c r="P142" s="1"/>
      <c r="Q142" s="1"/>
      <c r="S142">
        <v>1150</v>
      </c>
      <c r="T142" t="s">
        <v>741</v>
      </c>
      <c r="U142">
        <v>1154</v>
      </c>
      <c r="X142">
        <v>0.70552147239259999</v>
      </c>
      <c r="Y142">
        <v>5</v>
      </c>
      <c r="Z142">
        <v>9</v>
      </c>
      <c r="AA142">
        <v>4</v>
      </c>
      <c r="AB142" s="1">
        <v>42032.148449074077</v>
      </c>
      <c r="AC142">
        <v>61</v>
      </c>
      <c r="AD142">
        <v>53</v>
      </c>
      <c r="AE142">
        <v>7</v>
      </c>
      <c r="AG142" s="1"/>
      <c r="AI142">
        <v>6</v>
      </c>
      <c r="AJ142">
        <v>5</v>
      </c>
      <c r="AK142">
        <v>2</v>
      </c>
      <c r="AL142">
        <v>69420</v>
      </c>
      <c r="AM142">
        <v>778</v>
      </c>
      <c r="AN142">
        <v>28753</v>
      </c>
      <c r="AO142">
        <v>520</v>
      </c>
    </row>
    <row r="143" spans="1:41" x14ac:dyDescent="0.25">
      <c r="A143" t="s">
        <v>1330</v>
      </c>
      <c r="B143" t="s">
        <v>730</v>
      </c>
      <c r="C143" t="s">
        <v>1244</v>
      </c>
      <c r="D143" t="s">
        <v>1331</v>
      </c>
      <c r="E143" t="s">
        <v>1270</v>
      </c>
      <c r="F143" t="s">
        <v>1247</v>
      </c>
      <c r="G143" t="s">
        <v>1271</v>
      </c>
      <c r="H143" t="s">
        <v>9</v>
      </c>
      <c r="I143" t="s">
        <v>323</v>
      </c>
      <c r="J143">
        <v>2918</v>
      </c>
      <c r="K143" t="s">
        <v>734</v>
      </c>
      <c r="L143" t="s">
        <v>735</v>
      </c>
      <c r="M143" s="1">
        <v>41947.333333333336</v>
      </c>
      <c r="N143" s="1">
        <v>42035.83048611111</v>
      </c>
      <c r="O143" s="1">
        <v>42035.83048611111</v>
      </c>
      <c r="P143" s="1"/>
      <c r="Q143" s="1"/>
      <c r="S143">
        <v>1575</v>
      </c>
      <c r="T143" t="s">
        <v>832</v>
      </c>
      <c r="U143">
        <v>1429</v>
      </c>
      <c r="X143">
        <v>0.53975325565450005</v>
      </c>
      <c r="Y143">
        <v>-25</v>
      </c>
      <c r="Z143">
        <v>-171</v>
      </c>
      <c r="AA143">
        <v>-146</v>
      </c>
      <c r="AB143" s="1">
        <v>42035.83048611111</v>
      </c>
      <c r="AC143">
        <v>58</v>
      </c>
      <c r="AD143">
        <v>18</v>
      </c>
      <c r="AE143">
        <v>3</v>
      </c>
      <c r="AG143" s="1"/>
      <c r="AI143">
        <v>4</v>
      </c>
      <c r="AJ143">
        <v>1</v>
      </c>
      <c r="AK143">
        <v>1</v>
      </c>
      <c r="AL143">
        <v>79766</v>
      </c>
      <c r="AM143">
        <v>556</v>
      </c>
    </row>
    <row r="144" spans="1:41" x14ac:dyDescent="0.25">
      <c r="A144" t="s">
        <v>1333</v>
      </c>
      <c r="B144" t="s">
        <v>730</v>
      </c>
      <c r="C144" t="s">
        <v>1244</v>
      </c>
      <c r="D144" t="s">
        <v>1334</v>
      </c>
      <c r="E144" t="s">
        <v>1259</v>
      </c>
      <c r="F144" t="s">
        <v>1247</v>
      </c>
      <c r="G144" t="s">
        <v>1335</v>
      </c>
      <c r="H144" t="s">
        <v>9</v>
      </c>
      <c r="I144" t="s">
        <v>323</v>
      </c>
      <c r="J144">
        <v>6892</v>
      </c>
      <c r="K144" t="s">
        <v>752</v>
      </c>
      <c r="L144" t="s">
        <v>1306</v>
      </c>
      <c r="M144" s="1">
        <v>41947.333333333336</v>
      </c>
      <c r="N144" s="1">
        <v>42035.832638888889</v>
      </c>
      <c r="O144" s="1">
        <v>42035.832638888889</v>
      </c>
      <c r="P144" s="1"/>
      <c r="Q144" s="1"/>
      <c r="S144">
        <v>3595</v>
      </c>
      <c r="T144" t="s">
        <v>1336</v>
      </c>
      <c r="U144">
        <v>3800</v>
      </c>
      <c r="X144">
        <v>0.52161926871730002</v>
      </c>
      <c r="Y144">
        <v>300</v>
      </c>
      <c r="Z144">
        <v>505</v>
      </c>
      <c r="AA144">
        <v>205</v>
      </c>
      <c r="AB144" s="1">
        <v>42035.832638888889</v>
      </c>
      <c r="AC144">
        <v>58</v>
      </c>
      <c r="AD144">
        <v>4</v>
      </c>
      <c r="AE144">
        <v>0</v>
      </c>
      <c r="AG144" s="1"/>
      <c r="AI144">
        <v>0</v>
      </c>
      <c r="AJ144">
        <v>0</v>
      </c>
      <c r="AK144">
        <v>0</v>
      </c>
    </row>
    <row r="145" spans="1:41" x14ac:dyDescent="0.25">
      <c r="A145" t="s">
        <v>1337</v>
      </c>
      <c r="B145" t="s">
        <v>770</v>
      </c>
      <c r="C145" t="s">
        <v>1265</v>
      </c>
      <c r="D145" t="s">
        <v>1338</v>
      </c>
      <c r="E145" t="s">
        <v>1285</v>
      </c>
      <c r="F145" t="s">
        <v>1247</v>
      </c>
      <c r="G145" t="s">
        <v>1286</v>
      </c>
      <c r="H145" t="s">
        <v>9</v>
      </c>
      <c r="I145" t="s">
        <v>323</v>
      </c>
      <c r="J145">
        <v>2078</v>
      </c>
      <c r="K145" t="s">
        <v>734</v>
      </c>
      <c r="L145" t="s">
        <v>735</v>
      </c>
      <c r="M145" s="1">
        <v>41984.333333333336</v>
      </c>
      <c r="N145" s="1">
        <v>42060.572210648148</v>
      </c>
      <c r="O145" s="1">
        <v>42060.572210648148</v>
      </c>
      <c r="P145" s="1"/>
      <c r="Q145" s="1"/>
      <c r="S145">
        <v>1395</v>
      </c>
      <c r="T145" t="s">
        <v>1339</v>
      </c>
      <c r="U145">
        <v>1249</v>
      </c>
      <c r="X145">
        <v>0.67131857555340002</v>
      </c>
      <c r="Y145">
        <v>-10</v>
      </c>
      <c r="Z145">
        <v>-156</v>
      </c>
      <c r="AA145">
        <v>-146</v>
      </c>
      <c r="AB145" s="1">
        <v>42060.572210648148</v>
      </c>
      <c r="AC145">
        <v>33</v>
      </c>
      <c r="AD145">
        <v>8</v>
      </c>
      <c r="AE145">
        <v>0</v>
      </c>
      <c r="AG145" s="1"/>
      <c r="AI145">
        <v>2</v>
      </c>
      <c r="AJ145">
        <v>1</v>
      </c>
      <c r="AK145">
        <v>1</v>
      </c>
      <c r="AL145">
        <v>62628</v>
      </c>
      <c r="AM145">
        <v>778</v>
      </c>
    </row>
    <row r="146" spans="1:41" x14ac:dyDescent="0.25">
      <c r="A146" t="s">
        <v>1341</v>
      </c>
      <c r="B146" t="s">
        <v>770</v>
      </c>
      <c r="C146" t="s">
        <v>1265</v>
      </c>
      <c r="D146" t="s">
        <v>1342</v>
      </c>
      <c r="E146" t="s">
        <v>1285</v>
      </c>
      <c r="F146" t="s">
        <v>1247</v>
      </c>
      <c r="G146" t="s">
        <v>1286</v>
      </c>
      <c r="H146" t="s">
        <v>9</v>
      </c>
      <c r="I146" t="s">
        <v>323</v>
      </c>
      <c r="J146">
        <v>2400</v>
      </c>
      <c r="K146" t="s">
        <v>734</v>
      </c>
      <c r="L146" t="s">
        <v>735</v>
      </c>
      <c r="M146" s="1">
        <v>42010.333333333336</v>
      </c>
      <c r="N146" s="1">
        <v>42052.921539351853</v>
      </c>
      <c r="O146" s="1">
        <v>42052.921539351853</v>
      </c>
      <c r="P146" s="1"/>
      <c r="Q146" s="1"/>
      <c r="S146">
        <v>1350</v>
      </c>
      <c r="T146" t="s">
        <v>1343</v>
      </c>
      <c r="U146">
        <v>0</v>
      </c>
      <c r="X146">
        <v>0.5625</v>
      </c>
      <c r="Y146">
        <v>-70</v>
      </c>
      <c r="Z146">
        <v>-1420</v>
      </c>
      <c r="AA146">
        <v>-1350</v>
      </c>
      <c r="AB146" s="1">
        <v>42052.921539351853</v>
      </c>
      <c r="AC146">
        <v>41</v>
      </c>
      <c r="AD146">
        <v>14</v>
      </c>
      <c r="AE146">
        <v>0</v>
      </c>
      <c r="AG146" s="1"/>
      <c r="AI146">
        <v>2</v>
      </c>
      <c r="AJ146">
        <v>1</v>
      </c>
      <c r="AK146">
        <v>1</v>
      </c>
      <c r="AL146">
        <v>74401</v>
      </c>
      <c r="AM146">
        <v>760</v>
      </c>
    </row>
    <row r="147" spans="1:41" x14ac:dyDescent="0.25">
      <c r="A147" t="s">
        <v>1351</v>
      </c>
      <c r="B147" t="s">
        <v>770</v>
      </c>
      <c r="C147" t="s">
        <v>1265</v>
      </c>
      <c r="D147" t="s">
        <v>1352</v>
      </c>
      <c r="E147" t="s">
        <v>1311</v>
      </c>
      <c r="F147" t="s">
        <v>1247</v>
      </c>
      <c r="G147" t="s">
        <v>1312</v>
      </c>
      <c r="H147" t="s">
        <v>9</v>
      </c>
      <c r="I147" t="s">
        <v>323</v>
      </c>
      <c r="J147">
        <v>2344</v>
      </c>
      <c r="K147" t="s">
        <v>737</v>
      </c>
      <c r="L147" t="s">
        <v>735</v>
      </c>
      <c r="M147" s="1">
        <v>42010.333333333336</v>
      </c>
      <c r="N147" s="1">
        <v>42052.922743055555</v>
      </c>
      <c r="O147" s="1">
        <v>42052.922743055555</v>
      </c>
      <c r="P147" s="1"/>
      <c r="Q147" s="1"/>
      <c r="S147">
        <v>1525</v>
      </c>
      <c r="T147" t="s">
        <v>1353</v>
      </c>
      <c r="U147">
        <v>1455</v>
      </c>
      <c r="X147">
        <v>0.65059726962450004</v>
      </c>
      <c r="Y147">
        <v>-20</v>
      </c>
      <c r="Z147">
        <v>-90</v>
      </c>
      <c r="AA147">
        <v>-70</v>
      </c>
      <c r="AB147" s="1">
        <v>42052.922743055555</v>
      </c>
      <c r="AC147">
        <v>41</v>
      </c>
      <c r="AD147">
        <v>1</v>
      </c>
      <c r="AE147">
        <v>0</v>
      </c>
      <c r="AG147" s="1"/>
      <c r="AI147">
        <v>1</v>
      </c>
      <c r="AJ147">
        <v>1</v>
      </c>
      <c r="AK147">
        <v>1</v>
      </c>
      <c r="AL147">
        <v>64700</v>
      </c>
      <c r="AM147">
        <v>600</v>
      </c>
    </row>
    <row r="148" spans="1:41" x14ac:dyDescent="0.25">
      <c r="A148" t="s">
        <v>1355</v>
      </c>
      <c r="B148" t="s">
        <v>730</v>
      </c>
      <c r="C148" t="s">
        <v>1244</v>
      </c>
      <c r="D148" t="s">
        <v>1356</v>
      </c>
      <c r="E148" t="s">
        <v>1256</v>
      </c>
      <c r="F148" t="s">
        <v>1247</v>
      </c>
      <c r="G148" t="s">
        <v>1277</v>
      </c>
      <c r="H148" t="s">
        <v>124</v>
      </c>
      <c r="I148" t="s">
        <v>323</v>
      </c>
      <c r="J148">
        <v>2077</v>
      </c>
      <c r="K148" t="s">
        <v>737</v>
      </c>
      <c r="L148" t="s">
        <v>738</v>
      </c>
      <c r="M148" s="1">
        <v>41128.291666666664</v>
      </c>
      <c r="N148" s="1">
        <v>41159.457638888889</v>
      </c>
      <c r="O148" s="1">
        <v>41159.291666666664</v>
      </c>
      <c r="P148" s="1"/>
      <c r="Q148" s="1">
        <v>42035</v>
      </c>
      <c r="S148">
        <v>1350</v>
      </c>
      <c r="T148" t="s">
        <v>764</v>
      </c>
      <c r="U148">
        <v>1245</v>
      </c>
      <c r="V148">
        <v>1230</v>
      </c>
      <c r="W148">
        <v>1250</v>
      </c>
      <c r="X148">
        <v>0.64997592681750005</v>
      </c>
      <c r="Y148">
        <v>150</v>
      </c>
      <c r="Z148">
        <v>45</v>
      </c>
      <c r="AA148">
        <v>-105</v>
      </c>
      <c r="AB148" s="1">
        <v>42056.697847222225</v>
      </c>
      <c r="AC148">
        <v>37</v>
      </c>
      <c r="AD148">
        <v>21</v>
      </c>
      <c r="AE148">
        <v>0</v>
      </c>
      <c r="AG148" s="1"/>
      <c r="AI148">
        <v>0</v>
      </c>
      <c r="AJ148">
        <v>0</v>
      </c>
      <c r="AK148">
        <v>0</v>
      </c>
    </row>
    <row r="149" spans="1:41" x14ac:dyDescent="0.25">
      <c r="A149" t="s">
        <v>1357</v>
      </c>
      <c r="B149" t="s">
        <v>730</v>
      </c>
      <c r="C149" t="s">
        <v>1244</v>
      </c>
      <c r="D149" t="s">
        <v>1358</v>
      </c>
      <c r="E149" t="s">
        <v>1250</v>
      </c>
      <c r="F149" t="s">
        <v>1247</v>
      </c>
      <c r="G149" t="s">
        <v>1251</v>
      </c>
      <c r="H149" t="s">
        <v>124</v>
      </c>
      <c r="I149" t="s">
        <v>323</v>
      </c>
      <c r="J149">
        <v>2198</v>
      </c>
      <c r="K149" t="s">
        <v>734</v>
      </c>
      <c r="L149" t="s">
        <v>735</v>
      </c>
      <c r="M149" s="1">
        <v>41184.291666666664</v>
      </c>
      <c r="N149" s="1">
        <v>41289.457638888889</v>
      </c>
      <c r="O149" s="1">
        <v>41289.333333333336</v>
      </c>
      <c r="P149" s="1"/>
      <c r="Q149" s="1"/>
      <c r="S149">
        <v>1650</v>
      </c>
      <c r="T149" t="s">
        <v>1120</v>
      </c>
      <c r="U149">
        <v>1521</v>
      </c>
      <c r="W149">
        <v>1650</v>
      </c>
      <c r="X149">
        <v>0.75068243858049999</v>
      </c>
      <c r="Y149">
        <v>175</v>
      </c>
      <c r="Z149">
        <v>46</v>
      </c>
      <c r="AA149">
        <v>-129</v>
      </c>
      <c r="AB149" s="1">
        <v>42034.134456018517</v>
      </c>
      <c r="AC149">
        <v>59</v>
      </c>
      <c r="AD149">
        <v>44</v>
      </c>
      <c r="AE149">
        <v>3</v>
      </c>
      <c r="AG149" s="1"/>
      <c r="AI149">
        <v>1</v>
      </c>
      <c r="AJ149">
        <v>0</v>
      </c>
      <c r="AK149">
        <v>0</v>
      </c>
    </row>
    <row r="150" spans="1:41" x14ac:dyDescent="0.25">
      <c r="A150" t="s">
        <v>1359</v>
      </c>
      <c r="B150" t="s">
        <v>730</v>
      </c>
      <c r="C150" t="s">
        <v>1244</v>
      </c>
      <c r="D150" t="s">
        <v>1360</v>
      </c>
      <c r="E150" t="s">
        <v>1258</v>
      </c>
      <c r="F150" t="s">
        <v>1247</v>
      </c>
      <c r="G150" t="s">
        <v>1287</v>
      </c>
      <c r="H150" t="s">
        <v>124</v>
      </c>
      <c r="I150" t="s">
        <v>323</v>
      </c>
      <c r="J150">
        <v>2331</v>
      </c>
      <c r="K150" t="s">
        <v>734</v>
      </c>
      <c r="L150" t="s">
        <v>735</v>
      </c>
      <c r="M150" s="1">
        <v>41219.333333333336</v>
      </c>
      <c r="N150" s="1">
        <v>41338.457638888889</v>
      </c>
      <c r="O150" s="1">
        <v>41338.333333333336</v>
      </c>
      <c r="P150" s="1"/>
      <c r="Q150" s="1"/>
      <c r="S150">
        <v>1595</v>
      </c>
      <c r="T150" t="s">
        <v>829</v>
      </c>
      <c r="U150">
        <v>1669</v>
      </c>
      <c r="V150">
        <v>1774</v>
      </c>
      <c r="W150">
        <v>1650</v>
      </c>
      <c r="X150">
        <v>0.68425568425560002</v>
      </c>
      <c r="Y150">
        <v>-55</v>
      </c>
      <c r="Z150">
        <v>19</v>
      </c>
      <c r="AA150">
        <v>74</v>
      </c>
      <c r="AB150" s="1">
        <v>41964.581516203703</v>
      </c>
      <c r="AC150">
        <v>129</v>
      </c>
      <c r="AD150">
        <v>21</v>
      </c>
      <c r="AE150">
        <v>0</v>
      </c>
      <c r="AF150">
        <v>25</v>
      </c>
      <c r="AG150" s="1">
        <v>42093.642488425925</v>
      </c>
      <c r="AH150">
        <v>0</v>
      </c>
      <c r="AI150">
        <v>3</v>
      </c>
      <c r="AJ150">
        <v>3</v>
      </c>
      <c r="AK150">
        <v>1</v>
      </c>
      <c r="AL150">
        <v>110700</v>
      </c>
      <c r="AM150">
        <v>711</v>
      </c>
      <c r="AN150">
        <v>31937</v>
      </c>
      <c r="AO150">
        <v>499</v>
      </c>
    </row>
    <row r="151" spans="1:41" x14ac:dyDescent="0.25">
      <c r="A151" t="s">
        <v>1361</v>
      </c>
      <c r="B151" t="s">
        <v>730</v>
      </c>
      <c r="C151" t="s">
        <v>1244</v>
      </c>
      <c r="D151" t="s">
        <v>1362</v>
      </c>
      <c r="E151" t="s">
        <v>1323</v>
      </c>
      <c r="F151" t="s">
        <v>1247</v>
      </c>
      <c r="G151" t="s">
        <v>1324</v>
      </c>
      <c r="H151" t="s">
        <v>124</v>
      </c>
      <c r="I151" t="s">
        <v>323</v>
      </c>
      <c r="J151">
        <v>2969</v>
      </c>
      <c r="K151" t="s">
        <v>737</v>
      </c>
      <c r="L151" t="s">
        <v>738</v>
      </c>
      <c r="M151" s="1">
        <v>41219.333333333336</v>
      </c>
      <c r="N151" s="1">
        <v>41360.457638888889</v>
      </c>
      <c r="O151" s="1">
        <v>41360.291666666664</v>
      </c>
      <c r="P151" s="1"/>
      <c r="Q151" s="1"/>
      <c r="S151">
        <v>1250</v>
      </c>
      <c r="T151" t="s">
        <v>796</v>
      </c>
      <c r="U151">
        <v>1312</v>
      </c>
      <c r="W151">
        <v>1275</v>
      </c>
      <c r="X151">
        <v>0.42101717750079998</v>
      </c>
      <c r="Y151">
        <v>-25</v>
      </c>
      <c r="Z151">
        <v>37</v>
      </c>
      <c r="AA151">
        <v>62</v>
      </c>
      <c r="AB151" s="1">
        <v>41956.878935185188</v>
      </c>
      <c r="AC151">
        <v>137</v>
      </c>
      <c r="AD151">
        <v>32</v>
      </c>
      <c r="AE151">
        <v>4</v>
      </c>
      <c r="AF151">
        <v>48</v>
      </c>
      <c r="AG151" s="1">
        <v>42093.68346064815</v>
      </c>
      <c r="AH151">
        <v>0</v>
      </c>
      <c r="AI151">
        <v>2</v>
      </c>
      <c r="AJ151">
        <v>0</v>
      </c>
      <c r="AK151">
        <v>0</v>
      </c>
    </row>
    <row r="152" spans="1:41" x14ac:dyDescent="0.25">
      <c r="A152" t="s">
        <v>1365</v>
      </c>
      <c r="B152" t="s">
        <v>730</v>
      </c>
      <c r="C152" t="s">
        <v>1363</v>
      </c>
      <c r="D152" t="s">
        <v>1366</v>
      </c>
      <c r="E152" t="s">
        <v>1363</v>
      </c>
      <c r="F152" t="s">
        <v>1364</v>
      </c>
      <c r="G152" t="s">
        <v>1367</v>
      </c>
      <c r="H152" t="s">
        <v>9</v>
      </c>
      <c r="I152" t="s">
        <v>323</v>
      </c>
      <c r="J152">
        <v>1170</v>
      </c>
      <c r="K152" t="s">
        <v>737</v>
      </c>
      <c r="L152" t="s">
        <v>738</v>
      </c>
      <c r="M152" s="1">
        <v>41961.333333333336</v>
      </c>
      <c r="N152" s="1">
        <v>42058.670671296299</v>
      </c>
      <c r="O152" s="1">
        <v>42058.670671296299</v>
      </c>
      <c r="P152" s="1"/>
      <c r="Q152" s="1"/>
      <c r="S152">
        <v>1150</v>
      </c>
      <c r="T152" t="s">
        <v>795</v>
      </c>
      <c r="U152">
        <v>996</v>
      </c>
      <c r="X152">
        <v>0.98290598290590003</v>
      </c>
      <c r="Y152">
        <v>0</v>
      </c>
      <c r="Z152">
        <v>-154</v>
      </c>
      <c r="AA152">
        <v>-154</v>
      </c>
      <c r="AB152" s="1">
        <v>42058.670671296299</v>
      </c>
      <c r="AC152">
        <v>35</v>
      </c>
      <c r="AD152">
        <v>36</v>
      </c>
      <c r="AE152">
        <v>1</v>
      </c>
      <c r="AG152" s="1"/>
      <c r="AI152">
        <v>6</v>
      </c>
      <c r="AJ152">
        <v>3</v>
      </c>
      <c r="AK152">
        <v>2</v>
      </c>
      <c r="AL152">
        <v>70499</v>
      </c>
      <c r="AM152">
        <v>759</v>
      </c>
      <c r="AN152">
        <v>54671</v>
      </c>
      <c r="AO152">
        <v>484</v>
      </c>
    </row>
    <row r="153" spans="1:41" x14ac:dyDescent="0.25">
      <c r="A153" t="s">
        <v>1368</v>
      </c>
      <c r="B153" t="s">
        <v>730</v>
      </c>
      <c r="C153" t="s">
        <v>1369</v>
      </c>
      <c r="D153" t="s">
        <v>1370</v>
      </c>
      <c r="E153" t="s">
        <v>1371</v>
      </c>
      <c r="F153" t="s">
        <v>1372</v>
      </c>
      <c r="G153" t="s">
        <v>1373</v>
      </c>
      <c r="H153" t="s">
        <v>124</v>
      </c>
      <c r="I153" t="s">
        <v>323</v>
      </c>
      <c r="J153">
        <v>1850</v>
      </c>
      <c r="K153" t="s">
        <v>737</v>
      </c>
      <c r="L153" t="s">
        <v>735</v>
      </c>
      <c r="M153" s="1">
        <v>41228.333333333336</v>
      </c>
      <c r="N153" s="1">
        <v>41365.457638888889</v>
      </c>
      <c r="O153" s="1">
        <v>41365.291666666664</v>
      </c>
      <c r="P153" s="1"/>
      <c r="Q153" s="1">
        <v>41977</v>
      </c>
      <c r="S153">
        <v>1625</v>
      </c>
      <c r="T153" t="s">
        <v>832</v>
      </c>
      <c r="U153">
        <v>1675</v>
      </c>
      <c r="V153">
        <v>1625</v>
      </c>
      <c r="W153">
        <v>1625</v>
      </c>
      <c r="X153">
        <v>0.87837837837830002</v>
      </c>
      <c r="Y153">
        <v>25</v>
      </c>
      <c r="Z153">
        <v>75</v>
      </c>
      <c r="AA153">
        <v>50</v>
      </c>
      <c r="AB153" s="1">
        <v>42009.879444444443</v>
      </c>
      <c r="AC153">
        <v>84</v>
      </c>
      <c r="AD153">
        <v>4</v>
      </c>
      <c r="AE153">
        <v>0</v>
      </c>
      <c r="AG153" s="1"/>
      <c r="AI153">
        <v>0</v>
      </c>
      <c r="AJ153">
        <v>0</v>
      </c>
      <c r="AK153">
        <v>0</v>
      </c>
    </row>
    <row r="154" spans="1:41" x14ac:dyDescent="0.25">
      <c r="A154" t="s">
        <v>1374</v>
      </c>
      <c r="B154" t="s">
        <v>770</v>
      </c>
      <c r="C154" t="s">
        <v>1369</v>
      </c>
      <c r="D154" t="s">
        <v>1375</v>
      </c>
      <c r="E154" t="s">
        <v>1371</v>
      </c>
      <c r="F154" t="s">
        <v>1372</v>
      </c>
      <c r="G154" t="s">
        <v>1373</v>
      </c>
      <c r="H154" t="s">
        <v>1376</v>
      </c>
      <c r="I154" t="s">
        <v>1377</v>
      </c>
      <c r="J154">
        <v>1956</v>
      </c>
      <c r="K154" t="s">
        <v>737</v>
      </c>
      <c r="L154" t="s">
        <v>1378</v>
      </c>
      <c r="M154" s="1">
        <v>41052.291666666664</v>
      </c>
      <c r="N154" s="1">
        <v>41213.457638888889</v>
      </c>
      <c r="O154" s="1">
        <v>41213.291666666664</v>
      </c>
      <c r="P154" s="1"/>
      <c r="Q154" s="1"/>
      <c r="S154">
        <v>1650</v>
      </c>
      <c r="T154" t="s">
        <v>1379</v>
      </c>
      <c r="U154">
        <v>1684</v>
      </c>
      <c r="V154">
        <v>1712</v>
      </c>
      <c r="X154">
        <v>0.84355828220850004</v>
      </c>
      <c r="Y154">
        <v>13</v>
      </c>
      <c r="Z154">
        <v>47</v>
      </c>
      <c r="AA154">
        <v>34</v>
      </c>
      <c r="AB154" s="1">
        <v>42046.883530092593</v>
      </c>
      <c r="AC154">
        <v>47</v>
      </c>
      <c r="AD154">
        <v>9</v>
      </c>
      <c r="AE154">
        <v>0</v>
      </c>
      <c r="AG154" s="1"/>
      <c r="AI154">
        <v>2</v>
      </c>
      <c r="AJ154">
        <v>1</v>
      </c>
      <c r="AK154">
        <v>1</v>
      </c>
      <c r="AL154">
        <v>60888</v>
      </c>
      <c r="AM154">
        <v>586</v>
      </c>
    </row>
    <row r="155" spans="1:41" x14ac:dyDescent="0.25">
      <c r="A155" t="s">
        <v>1384</v>
      </c>
      <c r="B155" t="s">
        <v>730</v>
      </c>
      <c r="C155" t="s">
        <v>1369</v>
      </c>
      <c r="D155" t="s">
        <v>1385</v>
      </c>
      <c r="E155" t="s">
        <v>1386</v>
      </c>
      <c r="F155" t="s">
        <v>1372</v>
      </c>
      <c r="G155" t="s">
        <v>1387</v>
      </c>
      <c r="H155" t="s">
        <v>124</v>
      </c>
      <c r="I155" t="s">
        <v>323</v>
      </c>
      <c r="J155">
        <v>1306</v>
      </c>
      <c r="K155" t="s">
        <v>786</v>
      </c>
      <c r="L155" t="s">
        <v>1378</v>
      </c>
      <c r="M155" s="1">
        <v>41165.291666666664</v>
      </c>
      <c r="N155" s="1">
        <v>41459.457638888889</v>
      </c>
      <c r="O155" s="1">
        <v>41460.208333333336</v>
      </c>
      <c r="P155" s="1"/>
      <c r="Q155" s="1">
        <v>42037</v>
      </c>
      <c r="S155">
        <v>1425</v>
      </c>
      <c r="T155" t="s">
        <v>1055</v>
      </c>
      <c r="U155">
        <v>1304</v>
      </c>
      <c r="V155">
        <v>1400</v>
      </c>
      <c r="W155">
        <v>1350</v>
      </c>
      <c r="X155">
        <v>1.0911179173047001</v>
      </c>
      <c r="Y155">
        <v>25</v>
      </c>
      <c r="Z155">
        <v>-96</v>
      </c>
      <c r="AA155">
        <v>-121</v>
      </c>
      <c r="AB155" s="1">
        <v>42045.749849537038</v>
      </c>
      <c r="AC155">
        <v>48</v>
      </c>
      <c r="AD155">
        <v>14</v>
      </c>
      <c r="AE155">
        <v>6</v>
      </c>
      <c r="AG155" s="1"/>
      <c r="AI155">
        <v>0</v>
      </c>
      <c r="AJ155">
        <v>0</v>
      </c>
      <c r="AK155">
        <v>0</v>
      </c>
    </row>
    <row r="156" spans="1:41" x14ac:dyDescent="0.25">
      <c r="A156" t="s">
        <v>1388</v>
      </c>
      <c r="B156" t="s">
        <v>730</v>
      </c>
      <c r="C156" t="s">
        <v>1389</v>
      </c>
      <c r="D156" t="s">
        <v>1390</v>
      </c>
      <c r="E156" t="s">
        <v>1391</v>
      </c>
      <c r="F156" t="s">
        <v>1392</v>
      </c>
      <c r="G156" t="s">
        <v>1393</v>
      </c>
      <c r="H156" t="s">
        <v>124</v>
      </c>
      <c r="I156" t="s">
        <v>323</v>
      </c>
      <c r="J156">
        <v>2604</v>
      </c>
      <c r="K156" t="s">
        <v>737</v>
      </c>
      <c r="L156" t="s">
        <v>735</v>
      </c>
      <c r="M156" s="1">
        <v>41145.291666666664</v>
      </c>
      <c r="N156" s="1">
        <v>41345.457638888889</v>
      </c>
      <c r="O156" s="1">
        <v>41345.291666666664</v>
      </c>
      <c r="P156" s="1"/>
      <c r="Q156" s="1"/>
      <c r="S156">
        <v>1975</v>
      </c>
      <c r="T156" t="s">
        <v>1092</v>
      </c>
      <c r="U156">
        <v>1703</v>
      </c>
      <c r="V156">
        <v>2145</v>
      </c>
      <c r="W156">
        <v>1895</v>
      </c>
      <c r="X156">
        <v>0.75844854070659995</v>
      </c>
      <c r="Y156">
        <v>25</v>
      </c>
      <c r="Z156">
        <v>-247</v>
      </c>
      <c r="AA156">
        <v>-272</v>
      </c>
      <c r="AB156" s="1">
        <v>42033.990694444445</v>
      </c>
      <c r="AC156">
        <v>60</v>
      </c>
      <c r="AD156">
        <v>7</v>
      </c>
      <c r="AE156">
        <v>1</v>
      </c>
      <c r="AG156" s="1"/>
      <c r="AI156">
        <v>1</v>
      </c>
      <c r="AJ156">
        <v>0</v>
      </c>
      <c r="AK156">
        <v>0</v>
      </c>
    </row>
    <row r="157" spans="1:41" x14ac:dyDescent="0.25">
      <c r="A157" t="s">
        <v>1395</v>
      </c>
      <c r="B157" t="s">
        <v>730</v>
      </c>
      <c r="C157" t="s">
        <v>1369</v>
      </c>
      <c r="D157" t="s">
        <v>1396</v>
      </c>
      <c r="E157" t="s">
        <v>1397</v>
      </c>
      <c r="F157" t="s">
        <v>1372</v>
      </c>
      <c r="G157" t="s">
        <v>1398</v>
      </c>
      <c r="H157" t="s">
        <v>124</v>
      </c>
      <c r="I157" t="s">
        <v>323</v>
      </c>
      <c r="J157">
        <v>1272</v>
      </c>
      <c r="K157" t="s">
        <v>786</v>
      </c>
      <c r="L157" t="s">
        <v>1378</v>
      </c>
      <c r="M157" s="1">
        <v>41246.333333333336</v>
      </c>
      <c r="N157" s="1">
        <v>41561.457638888889</v>
      </c>
      <c r="O157" s="1">
        <v>41561.532430555555</v>
      </c>
      <c r="P157" s="1"/>
      <c r="Q157" s="1">
        <v>42035</v>
      </c>
      <c r="S157">
        <v>1425</v>
      </c>
      <c r="T157" t="s">
        <v>1055</v>
      </c>
      <c r="U157">
        <v>1376</v>
      </c>
      <c r="W157">
        <v>1425</v>
      </c>
      <c r="X157">
        <v>1.1202830188679</v>
      </c>
      <c r="Y157">
        <v>25</v>
      </c>
      <c r="Z157">
        <v>-24</v>
      </c>
      <c r="AA157">
        <v>-49</v>
      </c>
      <c r="AB157" s="1">
        <v>42062.577928240738</v>
      </c>
      <c r="AC157">
        <v>31</v>
      </c>
      <c r="AD157">
        <v>4</v>
      </c>
      <c r="AE157">
        <v>0</v>
      </c>
      <c r="AG157" s="1"/>
      <c r="AI157">
        <v>0</v>
      </c>
      <c r="AJ157">
        <v>0</v>
      </c>
      <c r="AK157">
        <v>0</v>
      </c>
    </row>
    <row r="158" spans="1:41" x14ac:dyDescent="0.25">
      <c r="A158" t="s">
        <v>1399</v>
      </c>
      <c r="B158" t="s">
        <v>730</v>
      </c>
      <c r="C158" t="s">
        <v>1369</v>
      </c>
      <c r="D158" t="s">
        <v>1400</v>
      </c>
      <c r="E158" t="s">
        <v>1371</v>
      </c>
      <c r="F158" t="s">
        <v>1372</v>
      </c>
      <c r="G158" t="s">
        <v>1394</v>
      </c>
      <c r="H158" t="s">
        <v>124</v>
      </c>
      <c r="I158" t="s">
        <v>323</v>
      </c>
      <c r="J158">
        <v>1396</v>
      </c>
      <c r="K158" t="s">
        <v>737</v>
      </c>
      <c r="L158" t="s">
        <v>738</v>
      </c>
      <c r="M158" s="1">
        <v>41317.333333333336</v>
      </c>
      <c r="N158" s="1">
        <v>41377.457638888889</v>
      </c>
      <c r="O158" s="1">
        <v>41378.208333333336</v>
      </c>
      <c r="P158" s="1"/>
      <c r="Q158" s="1"/>
      <c r="S158">
        <v>1695</v>
      </c>
      <c r="T158" t="s">
        <v>1354</v>
      </c>
      <c r="U158">
        <v>1645</v>
      </c>
      <c r="X158">
        <v>1.2141833810888001</v>
      </c>
      <c r="Y158">
        <v>-30</v>
      </c>
      <c r="Z158">
        <v>-80</v>
      </c>
      <c r="AA158">
        <v>-50</v>
      </c>
      <c r="AB158" s="1">
        <v>41921.530787037038</v>
      </c>
      <c r="AC158">
        <v>172</v>
      </c>
      <c r="AD158">
        <v>7</v>
      </c>
      <c r="AE158">
        <v>4</v>
      </c>
      <c r="AF158">
        <v>11</v>
      </c>
      <c r="AG158" s="1">
        <v>42090.983252314814</v>
      </c>
      <c r="AH158">
        <v>3</v>
      </c>
      <c r="AI158">
        <v>0</v>
      </c>
      <c r="AJ158">
        <v>0</v>
      </c>
      <c r="AK158">
        <v>0</v>
      </c>
    </row>
    <row r="159" spans="1:41" x14ac:dyDescent="0.25">
      <c r="A159" t="s">
        <v>1401</v>
      </c>
      <c r="B159" t="s">
        <v>730</v>
      </c>
      <c r="C159" t="s">
        <v>1369</v>
      </c>
      <c r="D159" t="s">
        <v>1402</v>
      </c>
      <c r="E159" t="s">
        <v>1380</v>
      </c>
      <c r="F159" t="s">
        <v>1372</v>
      </c>
      <c r="G159" t="s">
        <v>1403</v>
      </c>
      <c r="H159" t="s">
        <v>124</v>
      </c>
      <c r="I159" t="s">
        <v>323</v>
      </c>
      <c r="J159">
        <v>1918</v>
      </c>
      <c r="K159" t="s">
        <v>737</v>
      </c>
      <c r="L159" t="s">
        <v>735</v>
      </c>
      <c r="M159" s="1">
        <v>41282.333333333336</v>
      </c>
      <c r="N159" s="1">
        <v>41542.457638888889</v>
      </c>
      <c r="O159" s="1">
        <v>41542.660173611112</v>
      </c>
      <c r="P159" s="1"/>
      <c r="Q159" s="1">
        <v>42009</v>
      </c>
      <c r="S159">
        <v>1995</v>
      </c>
      <c r="T159" t="s">
        <v>850</v>
      </c>
      <c r="U159">
        <v>1859</v>
      </c>
      <c r="V159">
        <v>2350</v>
      </c>
      <c r="X159">
        <v>1.0401459854013999</v>
      </c>
      <c r="Y159">
        <v>-55</v>
      </c>
      <c r="Z159">
        <v>-191</v>
      </c>
      <c r="AA159">
        <v>-136</v>
      </c>
      <c r="AB159" s="1">
        <v>42025.013379629629</v>
      </c>
      <c r="AC159">
        <v>68</v>
      </c>
      <c r="AD159">
        <v>15</v>
      </c>
      <c r="AE159">
        <v>0</v>
      </c>
      <c r="AG159" s="1"/>
      <c r="AI159">
        <v>0</v>
      </c>
      <c r="AJ159">
        <v>0</v>
      </c>
      <c r="AK159">
        <v>0</v>
      </c>
    </row>
    <row r="160" spans="1:41" x14ac:dyDescent="0.25">
      <c r="A160" t="s">
        <v>1404</v>
      </c>
      <c r="B160" t="s">
        <v>730</v>
      </c>
      <c r="C160" t="s">
        <v>1369</v>
      </c>
      <c r="D160" t="s">
        <v>1405</v>
      </c>
      <c r="E160" t="s">
        <v>1406</v>
      </c>
      <c r="F160" t="s">
        <v>1372</v>
      </c>
      <c r="G160" t="s">
        <v>1407</v>
      </c>
      <c r="H160" t="s">
        <v>124</v>
      </c>
      <c r="I160" t="s">
        <v>323</v>
      </c>
      <c r="J160">
        <v>1566</v>
      </c>
      <c r="K160" t="s">
        <v>737</v>
      </c>
      <c r="L160" t="s">
        <v>738</v>
      </c>
      <c r="M160" s="1">
        <v>41306.333333333336</v>
      </c>
      <c r="N160" s="1">
        <v>41454.457638888889</v>
      </c>
      <c r="O160" s="1">
        <v>41455.208333333336</v>
      </c>
      <c r="P160" s="1"/>
      <c r="Q160" s="1"/>
      <c r="S160">
        <v>1750</v>
      </c>
      <c r="T160" t="s">
        <v>1071</v>
      </c>
      <c r="U160">
        <v>1782</v>
      </c>
      <c r="X160">
        <v>1.1174968071519</v>
      </c>
      <c r="Y160">
        <v>0</v>
      </c>
      <c r="Z160">
        <v>32</v>
      </c>
      <c r="AA160">
        <v>32</v>
      </c>
      <c r="AB160" s="1">
        <v>41904.64334490741</v>
      </c>
      <c r="AC160">
        <v>189</v>
      </c>
      <c r="AD160">
        <v>16</v>
      </c>
      <c r="AE160">
        <v>2</v>
      </c>
      <c r="AF160">
        <v>20</v>
      </c>
      <c r="AG160" s="1">
        <v>42092.803101851852</v>
      </c>
      <c r="AH160">
        <v>1</v>
      </c>
      <c r="AI160">
        <v>2</v>
      </c>
      <c r="AJ160">
        <v>1</v>
      </c>
      <c r="AK160">
        <v>0</v>
      </c>
      <c r="AN160">
        <v>22503</v>
      </c>
      <c r="AO160">
        <v>538</v>
      </c>
    </row>
    <row r="161" spans="1:41" x14ac:dyDescent="0.25">
      <c r="A161" t="s">
        <v>1408</v>
      </c>
      <c r="B161" t="s">
        <v>730</v>
      </c>
      <c r="C161" t="s">
        <v>1369</v>
      </c>
      <c r="D161" t="s">
        <v>1409</v>
      </c>
      <c r="E161" t="s">
        <v>1382</v>
      </c>
      <c r="F161" t="s">
        <v>1372</v>
      </c>
      <c r="G161" t="s">
        <v>1383</v>
      </c>
      <c r="H161" t="s">
        <v>124</v>
      </c>
      <c r="I161" t="s">
        <v>323</v>
      </c>
      <c r="J161">
        <v>2160</v>
      </c>
      <c r="K161" t="s">
        <v>734</v>
      </c>
      <c r="L161" t="s">
        <v>735</v>
      </c>
      <c r="M161" s="1">
        <v>41289.333333333336</v>
      </c>
      <c r="N161" s="1">
        <v>41404.291666666664</v>
      </c>
      <c r="O161" s="1">
        <v>41404.291666666664</v>
      </c>
      <c r="P161" s="1"/>
      <c r="Q161" s="1"/>
      <c r="S161">
        <v>1825</v>
      </c>
      <c r="T161" t="s">
        <v>813</v>
      </c>
      <c r="U161">
        <v>1808</v>
      </c>
      <c r="V161">
        <v>1800</v>
      </c>
      <c r="W161">
        <v>1795</v>
      </c>
      <c r="X161">
        <v>0.8449074074074</v>
      </c>
      <c r="Y161">
        <v>25</v>
      </c>
      <c r="Z161">
        <v>8</v>
      </c>
      <c r="AA161">
        <v>-17</v>
      </c>
      <c r="AB161" s="1">
        <v>42052.900358796294</v>
      </c>
      <c r="AC161">
        <v>41</v>
      </c>
      <c r="AD161">
        <v>8</v>
      </c>
      <c r="AE161">
        <v>0</v>
      </c>
      <c r="AF161">
        <v>6</v>
      </c>
      <c r="AG161" s="1">
        <v>42080.82234953704</v>
      </c>
      <c r="AH161">
        <v>13</v>
      </c>
      <c r="AI161">
        <v>1</v>
      </c>
      <c r="AJ161">
        <v>1</v>
      </c>
      <c r="AK161">
        <v>1</v>
      </c>
      <c r="AL161">
        <v>146961</v>
      </c>
      <c r="AM161">
        <v>779</v>
      </c>
    </row>
    <row r="162" spans="1:41" x14ac:dyDescent="0.25">
      <c r="A162" t="s">
        <v>1410</v>
      </c>
      <c r="B162" t="s">
        <v>730</v>
      </c>
      <c r="C162" t="s">
        <v>1369</v>
      </c>
      <c r="D162" t="s">
        <v>1411</v>
      </c>
      <c r="E162" t="s">
        <v>1412</v>
      </c>
      <c r="F162" t="s">
        <v>1372</v>
      </c>
      <c r="G162" t="s">
        <v>1394</v>
      </c>
      <c r="H162" t="s">
        <v>124</v>
      </c>
      <c r="I162" t="s">
        <v>323</v>
      </c>
      <c r="J162">
        <v>2200</v>
      </c>
      <c r="K162" t="s">
        <v>734</v>
      </c>
      <c r="L162" t="s">
        <v>735</v>
      </c>
      <c r="M162" s="1">
        <v>41312.333333333336</v>
      </c>
      <c r="N162" s="1">
        <v>41431.457638888889</v>
      </c>
      <c r="O162" s="1">
        <v>41432.25</v>
      </c>
      <c r="P162" s="1"/>
      <c r="Q162" s="1"/>
      <c r="S162">
        <v>1795</v>
      </c>
      <c r="T162" t="s">
        <v>813</v>
      </c>
      <c r="U162">
        <v>1801</v>
      </c>
      <c r="X162">
        <v>0.81590909090899999</v>
      </c>
      <c r="Y162">
        <v>-5</v>
      </c>
      <c r="Z162">
        <v>1</v>
      </c>
      <c r="AA162">
        <v>6</v>
      </c>
      <c r="AB162" s="1">
        <v>41905.585081018522</v>
      </c>
      <c r="AC162">
        <v>188</v>
      </c>
      <c r="AD162">
        <v>24</v>
      </c>
      <c r="AE162">
        <v>3</v>
      </c>
      <c r="AF162">
        <v>43</v>
      </c>
      <c r="AG162" s="1">
        <v>42092.829895833333</v>
      </c>
      <c r="AH162">
        <v>1</v>
      </c>
      <c r="AI162">
        <v>1</v>
      </c>
      <c r="AJ162">
        <v>1</v>
      </c>
      <c r="AK162">
        <v>0</v>
      </c>
      <c r="AN162">
        <v>50700</v>
      </c>
      <c r="AO162">
        <v>531</v>
      </c>
    </row>
    <row r="163" spans="1:41" x14ac:dyDescent="0.25">
      <c r="A163" t="s">
        <v>1413</v>
      </c>
      <c r="B163" t="s">
        <v>730</v>
      </c>
      <c r="C163" t="s">
        <v>1369</v>
      </c>
      <c r="D163" t="s">
        <v>1414</v>
      </c>
      <c r="E163" t="s">
        <v>1406</v>
      </c>
      <c r="F163" t="s">
        <v>1372</v>
      </c>
      <c r="G163" t="s">
        <v>1407</v>
      </c>
      <c r="H163" t="s">
        <v>124</v>
      </c>
      <c r="I163" t="s">
        <v>323</v>
      </c>
      <c r="J163">
        <v>2365</v>
      </c>
      <c r="K163" t="s">
        <v>734</v>
      </c>
      <c r="L163" t="s">
        <v>735</v>
      </c>
      <c r="M163" s="1">
        <v>41292.333333333336</v>
      </c>
      <c r="N163" s="1">
        <v>41486.457638888889</v>
      </c>
      <c r="O163" s="1">
        <v>41487.25</v>
      </c>
      <c r="P163" s="1"/>
      <c r="Q163" s="1"/>
      <c r="S163">
        <v>2150</v>
      </c>
      <c r="T163" t="s">
        <v>1203</v>
      </c>
      <c r="U163">
        <v>2051</v>
      </c>
      <c r="X163">
        <v>0.90909090909089996</v>
      </c>
      <c r="Y163">
        <v>-25</v>
      </c>
      <c r="Z163">
        <v>-124</v>
      </c>
      <c r="AA163">
        <v>-99</v>
      </c>
      <c r="AB163" s="1">
        <v>41864.756284722222</v>
      </c>
      <c r="AC163">
        <v>229</v>
      </c>
      <c r="AD163">
        <v>14</v>
      </c>
      <c r="AE163">
        <v>2</v>
      </c>
      <c r="AF163">
        <v>27</v>
      </c>
      <c r="AG163" s="1">
        <v>42091.913831018515</v>
      </c>
      <c r="AH163">
        <v>2</v>
      </c>
      <c r="AI163">
        <v>1</v>
      </c>
      <c r="AJ163">
        <v>0</v>
      </c>
      <c r="AK163">
        <v>0</v>
      </c>
    </row>
    <row r="164" spans="1:41" x14ac:dyDescent="0.25">
      <c r="A164" t="s">
        <v>1415</v>
      </c>
      <c r="B164" t="s">
        <v>730</v>
      </c>
      <c r="C164" t="s">
        <v>1369</v>
      </c>
      <c r="D164" t="s">
        <v>1416</v>
      </c>
      <c r="E164" t="s">
        <v>1371</v>
      </c>
      <c r="F164" t="s">
        <v>1372</v>
      </c>
      <c r="G164" t="s">
        <v>1373</v>
      </c>
      <c r="H164" t="s">
        <v>124</v>
      </c>
      <c r="I164" t="s">
        <v>323</v>
      </c>
      <c r="J164">
        <v>2314</v>
      </c>
      <c r="K164" t="s">
        <v>734</v>
      </c>
      <c r="L164" t="s">
        <v>747</v>
      </c>
      <c r="M164" s="1">
        <v>41324.333333333336</v>
      </c>
      <c r="N164" s="1">
        <v>41366.457638888889</v>
      </c>
      <c r="O164" s="1">
        <v>41366.291666666664</v>
      </c>
      <c r="P164" s="1"/>
      <c r="Q164" s="1"/>
      <c r="S164">
        <v>1950</v>
      </c>
      <c r="T164" t="s">
        <v>1124</v>
      </c>
      <c r="U164">
        <v>1862</v>
      </c>
      <c r="V164">
        <v>2000</v>
      </c>
      <c r="W164">
        <v>1950</v>
      </c>
      <c r="X164">
        <v>0.84269662921340005</v>
      </c>
      <c r="Y164">
        <v>-25</v>
      </c>
      <c r="Z164">
        <v>-113</v>
      </c>
      <c r="AA164">
        <v>-88</v>
      </c>
      <c r="AB164" s="1">
        <v>42024.972280092596</v>
      </c>
      <c r="AC164">
        <v>69</v>
      </c>
      <c r="AD164">
        <v>4</v>
      </c>
      <c r="AE164">
        <v>1</v>
      </c>
      <c r="AG164" s="1"/>
      <c r="AI164">
        <v>1</v>
      </c>
      <c r="AJ164">
        <v>1</v>
      </c>
      <c r="AK164">
        <v>1</v>
      </c>
      <c r="AL164">
        <v>123133</v>
      </c>
      <c r="AM164">
        <v>576</v>
      </c>
    </row>
    <row r="165" spans="1:41" x14ac:dyDescent="0.25">
      <c r="A165" t="s">
        <v>1417</v>
      </c>
      <c r="B165" t="s">
        <v>730</v>
      </c>
      <c r="C165" t="s">
        <v>1369</v>
      </c>
      <c r="D165" t="s">
        <v>1418</v>
      </c>
      <c r="E165" t="s">
        <v>1419</v>
      </c>
      <c r="F165" t="s">
        <v>1372</v>
      </c>
      <c r="G165" t="s">
        <v>1420</v>
      </c>
      <c r="H165" t="s">
        <v>124</v>
      </c>
      <c r="I165" t="s">
        <v>323</v>
      </c>
      <c r="J165">
        <v>1546</v>
      </c>
      <c r="K165" t="s">
        <v>737</v>
      </c>
      <c r="L165" t="s">
        <v>735</v>
      </c>
      <c r="M165" s="1">
        <v>41304.333333333336</v>
      </c>
      <c r="N165" s="1">
        <v>41434.457638888889</v>
      </c>
      <c r="O165" s="1">
        <v>41435.208333333336</v>
      </c>
      <c r="P165" s="1"/>
      <c r="Q165" s="1"/>
      <c r="S165">
        <v>1475</v>
      </c>
      <c r="T165" t="s">
        <v>845</v>
      </c>
      <c r="U165">
        <v>1400</v>
      </c>
      <c r="X165">
        <v>0.95407503234150004</v>
      </c>
      <c r="Y165">
        <v>-25</v>
      </c>
      <c r="Z165">
        <v>-100</v>
      </c>
      <c r="AA165">
        <v>-75</v>
      </c>
      <c r="AB165" s="1">
        <v>41927.820740740739</v>
      </c>
      <c r="AC165">
        <v>166</v>
      </c>
      <c r="AD165">
        <v>24</v>
      </c>
      <c r="AE165">
        <v>0</v>
      </c>
      <c r="AF165">
        <v>18</v>
      </c>
      <c r="AG165" s="1">
        <v>42090.011284722219</v>
      </c>
      <c r="AH165">
        <v>3</v>
      </c>
      <c r="AI165">
        <v>4</v>
      </c>
      <c r="AJ165">
        <v>3</v>
      </c>
      <c r="AK165">
        <v>1</v>
      </c>
      <c r="AL165">
        <v>59800</v>
      </c>
      <c r="AM165">
        <v>725</v>
      </c>
      <c r="AN165">
        <v>48361</v>
      </c>
      <c r="AO165">
        <v>540</v>
      </c>
    </row>
    <row r="166" spans="1:41" x14ac:dyDescent="0.25">
      <c r="A166" t="s">
        <v>1421</v>
      </c>
      <c r="B166" t="s">
        <v>730</v>
      </c>
      <c r="C166" t="s">
        <v>1369</v>
      </c>
      <c r="D166" t="s">
        <v>1422</v>
      </c>
      <c r="E166" t="s">
        <v>1423</v>
      </c>
      <c r="F166" t="s">
        <v>1372</v>
      </c>
      <c r="G166" t="s">
        <v>1424</v>
      </c>
      <c r="H166" t="s">
        <v>124</v>
      </c>
      <c r="I166" t="s">
        <v>323</v>
      </c>
      <c r="J166">
        <v>1742</v>
      </c>
      <c r="K166" t="s">
        <v>737</v>
      </c>
      <c r="L166" t="s">
        <v>735</v>
      </c>
      <c r="M166" s="1">
        <v>41362.291666666664</v>
      </c>
      <c r="N166" s="1">
        <v>41485.457638888889</v>
      </c>
      <c r="O166" s="1">
        <v>41485.291666666664</v>
      </c>
      <c r="P166" s="1"/>
      <c r="Q166" s="1"/>
      <c r="S166">
        <v>1895</v>
      </c>
      <c r="T166" t="s">
        <v>783</v>
      </c>
      <c r="U166">
        <v>1871</v>
      </c>
      <c r="V166">
        <v>2101</v>
      </c>
      <c r="W166">
        <v>1895</v>
      </c>
      <c r="X166">
        <v>1.0878300803673</v>
      </c>
      <c r="Y166">
        <v>-5</v>
      </c>
      <c r="Z166">
        <v>-29</v>
      </c>
      <c r="AA166">
        <v>-24</v>
      </c>
      <c r="AB166" s="1">
        <v>41975.665300925924</v>
      </c>
      <c r="AC166">
        <v>118</v>
      </c>
      <c r="AD166">
        <v>39</v>
      </c>
      <c r="AE166">
        <v>5</v>
      </c>
      <c r="AF166">
        <v>42</v>
      </c>
      <c r="AG166" s="1">
        <v>42093.002592592595</v>
      </c>
      <c r="AH166">
        <v>0</v>
      </c>
      <c r="AI166">
        <v>4</v>
      </c>
      <c r="AJ166">
        <v>3</v>
      </c>
      <c r="AK166">
        <v>1</v>
      </c>
      <c r="AL166">
        <v>164450</v>
      </c>
      <c r="AM166">
        <v>632</v>
      </c>
      <c r="AN166">
        <v>96715.5</v>
      </c>
      <c r="AO166">
        <v>585</v>
      </c>
    </row>
    <row r="167" spans="1:41" x14ac:dyDescent="0.25">
      <c r="A167" t="s">
        <v>1425</v>
      </c>
      <c r="B167" t="s">
        <v>730</v>
      </c>
      <c r="C167" t="s">
        <v>1369</v>
      </c>
      <c r="D167" t="s">
        <v>1426</v>
      </c>
      <c r="E167" t="s">
        <v>1427</v>
      </c>
      <c r="F167" t="s">
        <v>1372</v>
      </c>
      <c r="G167" t="s">
        <v>1428</v>
      </c>
      <c r="H167" t="s">
        <v>124</v>
      </c>
      <c r="I167" t="s">
        <v>323</v>
      </c>
      <c r="J167">
        <v>1232</v>
      </c>
      <c r="K167" t="s">
        <v>737</v>
      </c>
      <c r="L167" t="s">
        <v>738</v>
      </c>
      <c r="M167" s="1">
        <v>41346.291666666664</v>
      </c>
      <c r="N167" s="1">
        <v>41499.457638888889</v>
      </c>
      <c r="O167" s="1">
        <v>41500.208333333336</v>
      </c>
      <c r="P167" s="1"/>
      <c r="Q167" s="1"/>
      <c r="S167">
        <v>1175</v>
      </c>
      <c r="T167" t="s">
        <v>795</v>
      </c>
      <c r="U167">
        <v>1150</v>
      </c>
      <c r="V167">
        <v>1150</v>
      </c>
      <c r="W167">
        <v>1175</v>
      </c>
      <c r="X167">
        <v>0.95373376623369999</v>
      </c>
      <c r="Y167">
        <v>25</v>
      </c>
      <c r="Z167">
        <v>0</v>
      </c>
      <c r="AA167">
        <v>-25</v>
      </c>
      <c r="AB167" s="1">
        <v>42047.758055555554</v>
      </c>
      <c r="AC167">
        <v>46</v>
      </c>
      <c r="AD167">
        <v>16</v>
      </c>
      <c r="AE167">
        <v>2</v>
      </c>
      <c r="AG167" s="1"/>
      <c r="AI167">
        <v>1</v>
      </c>
      <c r="AJ167">
        <v>0</v>
      </c>
      <c r="AK167">
        <v>0</v>
      </c>
    </row>
    <row r="168" spans="1:41" x14ac:dyDescent="0.25">
      <c r="A168" t="s">
        <v>1429</v>
      </c>
      <c r="B168" t="s">
        <v>730</v>
      </c>
      <c r="C168" t="s">
        <v>1369</v>
      </c>
      <c r="D168" t="s">
        <v>1430</v>
      </c>
      <c r="E168" t="s">
        <v>1371</v>
      </c>
      <c r="F168" t="s">
        <v>1372</v>
      </c>
      <c r="G168" t="s">
        <v>1394</v>
      </c>
      <c r="H168" t="s">
        <v>1431</v>
      </c>
      <c r="I168" t="s">
        <v>321</v>
      </c>
      <c r="J168">
        <v>2224</v>
      </c>
      <c r="K168" t="s">
        <v>734</v>
      </c>
      <c r="L168" t="s">
        <v>804</v>
      </c>
      <c r="M168" s="1">
        <v>41353.291666666664</v>
      </c>
      <c r="N168" s="1">
        <v>41502.457638888889</v>
      </c>
      <c r="O168" s="1">
        <v>41503.208333333336</v>
      </c>
      <c r="P168" s="1"/>
      <c r="Q168" s="1"/>
      <c r="S168">
        <v>1925</v>
      </c>
      <c r="T168" t="s">
        <v>783</v>
      </c>
      <c r="U168">
        <v>1893</v>
      </c>
      <c r="X168">
        <v>0.86555755395680001</v>
      </c>
      <c r="Y168">
        <v>25</v>
      </c>
      <c r="Z168">
        <v>-7</v>
      </c>
      <c r="AA168">
        <v>-32</v>
      </c>
      <c r="AB168" s="1">
        <v>41906.057557870372</v>
      </c>
      <c r="AC168">
        <v>187</v>
      </c>
      <c r="AD168">
        <v>0</v>
      </c>
      <c r="AE168">
        <v>0</v>
      </c>
      <c r="AF168">
        <v>2</v>
      </c>
      <c r="AG168" s="1">
        <v>41934</v>
      </c>
      <c r="AH168">
        <v>159</v>
      </c>
      <c r="AI168">
        <v>0</v>
      </c>
      <c r="AJ168">
        <v>0</v>
      </c>
      <c r="AK168">
        <v>0</v>
      </c>
    </row>
    <row r="169" spans="1:41" x14ac:dyDescent="0.25">
      <c r="A169" t="s">
        <v>1432</v>
      </c>
      <c r="B169" t="s">
        <v>730</v>
      </c>
      <c r="C169" t="s">
        <v>1369</v>
      </c>
      <c r="D169" t="s">
        <v>1433</v>
      </c>
      <c r="E169" t="s">
        <v>1406</v>
      </c>
      <c r="F169" t="s">
        <v>1372</v>
      </c>
      <c r="G169" t="s">
        <v>1407</v>
      </c>
      <c r="H169" t="s">
        <v>9</v>
      </c>
      <c r="I169" t="s">
        <v>323</v>
      </c>
      <c r="J169">
        <v>1602</v>
      </c>
      <c r="K169" t="s">
        <v>786</v>
      </c>
      <c r="L169" t="s">
        <v>1378</v>
      </c>
      <c r="M169" s="1">
        <v>41358.291666666664</v>
      </c>
      <c r="N169" s="1">
        <v>41973.714548611111</v>
      </c>
      <c r="O169" s="1">
        <v>41973.714548611111</v>
      </c>
      <c r="P169" s="1"/>
      <c r="Q169" s="1"/>
      <c r="S169">
        <v>1525</v>
      </c>
      <c r="T169" t="s">
        <v>842</v>
      </c>
      <c r="U169">
        <v>1450</v>
      </c>
      <c r="X169">
        <v>0.95193508114850001</v>
      </c>
      <c r="Y169">
        <v>-25</v>
      </c>
      <c r="Z169">
        <v>-100</v>
      </c>
      <c r="AA169">
        <v>-75</v>
      </c>
      <c r="AB169" s="1">
        <v>41973.714548611111</v>
      </c>
      <c r="AC169">
        <v>120</v>
      </c>
      <c r="AD169">
        <v>4</v>
      </c>
      <c r="AE169">
        <v>1</v>
      </c>
      <c r="AF169">
        <v>3</v>
      </c>
      <c r="AG169" s="1">
        <v>42076.993530092594</v>
      </c>
      <c r="AH169">
        <v>17</v>
      </c>
      <c r="AI169">
        <v>1</v>
      </c>
      <c r="AJ169">
        <v>1</v>
      </c>
      <c r="AK169">
        <v>0</v>
      </c>
      <c r="AN169">
        <v>0</v>
      </c>
      <c r="AO169">
        <v>493</v>
      </c>
    </row>
    <row r="170" spans="1:41" x14ac:dyDescent="0.25">
      <c r="A170" t="s">
        <v>1434</v>
      </c>
      <c r="B170" t="s">
        <v>730</v>
      </c>
      <c r="C170" t="s">
        <v>1369</v>
      </c>
      <c r="D170" t="s">
        <v>1435</v>
      </c>
      <c r="E170" t="s">
        <v>1419</v>
      </c>
      <c r="F170" t="s">
        <v>1372</v>
      </c>
      <c r="G170" t="s">
        <v>1420</v>
      </c>
      <c r="H170" t="s">
        <v>124</v>
      </c>
      <c r="I170" t="s">
        <v>323</v>
      </c>
      <c r="J170">
        <v>1604</v>
      </c>
      <c r="K170" t="s">
        <v>737</v>
      </c>
      <c r="L170" t="s">
        <v>735</v>
      </c>
      <c r="M170" s="1">
        <v>41424.291666666664</v>
      </c>
      <c r="N170" s="1">
        <v>41564.457638888889</v>
      </c>
      <c r="O170" s="1">
        <v>41564.715277777781</v>
      </c>
      <c r="P170" s="1"/>
      <c r="Q170" s="1"/>
      <c r="S170">
        <v>1675</v>
      </c>
      <c r="T170" t="s">
        <v>829</v>
      </c>
      <c r="U170">
        <v>1450</v>
      </c>
      <c r="V170">
        <v>1650</v>
      </c>
      <c r="W170">
        <v>1595</v>
      </c>
      <c r="X170">
        <v>1.0442643391521</v>
      </c>
      <c r="Y170">
        <v>25</v>
      </c>
      <c r="Z170">
        <v>-200</v>
      </c>
      <c r="AA170">
        <v>-225</v>
      </c>
      <c r="AB170" s="1">
        <v>42052.468692129631</v>
      </c>
      <c r="AC170">
        <v>41</v>
      </c>
      <c r="AD170">
        <v>3</v>
      </c>
      <c r="AE170">
        <v>1</v>
      </c>
      <c r="AG170" s="1"/>
      <c r="AI170">
        <v>3</v>
      </c>
      <c r="AJ170">
        <v>0</v>
      </c>
      <c r="AK170">
        <v>0</v>
      </c>
    </row>
    <row r="171" spans="1:41" x14ac:dyDescent="0.25">
      <c r="A171" t="s">
        <v>1437</v>
      </c>
      <c r="B171" t="s">
        <v>730</v>
      </c>
      <c r="C171" t="s">
        <v>1369</v>
      </c>
      <c r="D171" t="s">
        <v>1438</v>
      </c>
      <c r="E171" t="s">
        <v>1439</v>
      </c>
      <c r="F171" t="s">
        <v>1372</v>
      </c>
      <c r="G171" t="s">
        <v>1440</v>
      </c>
      <c r="H171" t="s">
        <v>124</v>
      </c>
      <c r="I171" t="s">
        <v>323</v>
      </c>
      <c r="J171">
        <v>1663</v>
      </c>
      <c r="K171" t="s">
        <v>786</v>
      </c>
      <c r="L171" t="s">
        <v>735</v>
      </c>
      <c r="M171" s="1">
        <v>41389.291666666664</v>
      </c>
      <c r="N171" s="1">
        <v>41618.333333333336</v>
      </c>
      <c r="O171" s="1">
        <v>41618.893622685187</v>
      </c>
      <c r="P171" s="1"/>
      <c r="Q171" s="1"/>
      <c r="S171">
        <v>1575</v>
      </c>
      <c r="T171" t="s">
        <v>842</v>
      </c>
      <c r="U171">
        <v>1587</v>
      </c>
      <c r="V171">
        <v>1550</v>
      </c>
      <c r="W171">
        <v>1575</v>
      </c>
      <c r="X171">
        <v>0.94708358388449998</v>
      </c>
      <c r="Y171">
        <v>25</v>
      </c>
      <c r="Z171">
        <v>37</v>
      </c>
      <c r="AA171">
        <v>12</v>
      </c>
      <c r="AB171" s="1">
        <v>42031.647835648146</v>
      </c>
      <c r="AC171">
        <v>62</v>
      </c>
      <c r="AD171">
        <v>17</v>
      </c>
      <c r="AE171">
        <v>1</v>
      </c>
      <c r="AG171" s="1"/>
      <c r="AI171">
        <v>2</v>
      </c>
      <c r="AJ171">
        <v>0</v>
      </c>
      <c r="AK171">
        <v>0</v>
      </c>
    </row>
    <row r="172" spans="1:41" x14ac:dyDescent="0.25">
      <c r="A172" t="s">
        <v>1441</v>
      </c>
      <c r="B172" t="s">
        <v>730</v>
      </c>
      <c r="C172" t="s">
        <v>1369</v>
      </c>
      <c r="D172" t="s">
        <v>1442</v>
      </c>
      <c r="E172" t="s">
        <v>1443</v>
      </c>
      <c r="F172" t="s">
        <v>1372</v>
      </c>
      <c r="G172" t="s">
        <v>1444</v>
      </c>
      <c r="H172" t="s">
        <v>124</v>
      </c>
      <c r="I172" t="s">
        <v>323</v>
      </c>
      <c r="J172">
        <v>1998</v>
      </c>
      <c r="K172" t="s">
        <v>734</v>
      </c>
      <c r="L172" t="s">
        <v>735</v>
      </c>
      <c r="M172" s="1">
        <v>41394.291666666664</v>
      </c>
      <c r="N172" s="1">
        <v>41513.457638888889</v>
      </c>
      <c r="O172" s="1">
        <v>41513.816493055558</v>
      </c>
      <c r="P172" s="1"/>
      <c r="Q172" s="1"/>
      <c r="S172">
        <v>1675</v>
      </c>
      <c r="T172" t="s">
        <v>835</v>
      </c>
      <c r="U172">
        <v>1735</v>
      </c>
      <c r="X172">
        <v>0.83833833833829996</v>
      </c>
      <c r="Y172">
        <v>-25</v>
      </c>
      <c r="Z172">
        <v>35</v>
      </c>
      <c r="AA172">
        <v>60</v>
      </c>
      <c r="AB172" s="1">
        <v>41877.594976851855</v>
      </c>
      <c r="AC172">
        <v>216</v>
      </c>
      <c r="AD172">
        <v>32</v>
      </c>
      <c r="AE172">
        <v>11</v>
      </c>
      <c r="AF172">
        <v>41</v>
      </c>
      <c r="AG172" s="1">
        <v>42092.852951388886</v>
      </c>
      <c r="AH172">
        <v>1</v>
      </c>
      <c r="AI172">
        <v>1</v>
      </c>
      <c r="AJ172">
        <v>1</v>
      </c>
      <c r="AK172">
        <v>0</v>
      </c>
      <c r="AN172">
        <v>27560</v>
      </c>
      <c r="AO172">
        <v>598</v>
      </c>
    </row>
    <row r="173" spans="1:41" x14ac:dyDescent="0.25">
      <c r="A173" t="s">
        <v>1446</v>
      </c>
      <c r="B173" t="s">
        <v>730</v>
      </c>
      <c r="C173" t="s">
        <v>1369</v>
      </c>
      <c r="D173" t="s">
        <v>1447</v>
      </c>
      <c r="E173" t="s">
        <v>1448</v>
      </c>
      <c r="F173" t="s">
        <v>1372</v>
      </c>
      <c r="G173" t="s">
        <v>1444</v>
      </c>
      <c r="H173" t="s">
        <v>124</v>
      </c>
      <c r="I173" t="s">
        <v>323</v>
      </c>
      <c r="J173">
        <v>1944</v>
      </c>
      <c r="K173" t="s">
        <v>737</v>
      </c>
      <c r="L173" t="s">
        <v>735</v>
      </c>
      <c r="M173" s="1">
        <v>41432.291666666664</v>
      </c>
      <c r="N173" s="1">
        <v>41551.457638888889</v>
      </c>
      <c r="O173" s="1">
        <v>41551.545925925922</v>
      </c>
      <c r="P173" s="1"/>
      <c r="Q173" s="1"/>
      <c r="S173">
        <v>1795</v>
      </c>
      <c r="T173" t="s">
        <v>813</v>
      </c>
      <c r="U173">
        <v>1790</v>
      </c>
      <c r="V173">
        <v>1800</v>
      </c>
      <c r="W173">
        <v>1795</v>
      </c>
      <c r="X173">
        <v>0.92335390946499996</v>
      </c>
      <c r="Y173">
        <v>-5</v>
      </c>
      <c r="Z173">
        <v>-10</v>
      </c>
      <c r="AA173">
        <v>-5</v>
      </c>
      <c r="AB173" s="1">
        <v>41997.761076388888</v>
      </c>
      <c r="AC173">
        <v>96</v>
      </c>
      <c r="AD173">
        <v>8</v>
      </c>
      <c r="AE173">
        <v>1</v>
      </c>
      <c r="AF173">
        <v>15</v>
      </c>
      <c r="AG173" s="1">
        <v>42092.686944444446</v>
      </c>
      <c r="AH173">
        <v>1</v>
      </c>
      <c r="AI173">
        <v>2</v>
      </c>
      <c r="AJ173">
        <v>1</v>
      </c>
      <c r="AK173">
        <v>0</v>
      </c>
      <c r="AN173">
        <v>0</v>
      </c>
      <c r="AO173">
        <v>644</v>
      </c>
    </row>
    <row r="174" spans="1:41" x14ac:dyDescent="0.25">
      <c r="A174" t="s">
        <v>1449</v>
      </c>
      <c r="B174" t="s">
        <v>730</v>
      </c>
      <c r="C174" t="s">
        <v>1369</v>
      </c>
      <c r="D174" t="s">
        <v>1450</v>
      </c>
      <c r="E174" t="s">
        <v>1451</v>
      </c>
      <c r="F174" t="s">
        <v>1372</v>
      </c>
      <c r="G174" t="s">
        <v>1452</v>
      </c>
      <c r="H174" t="s">
        <v>124</v>
      </c>
      <c r="I174" t="s">
        <v>323</v>
      </c>
      <c r="J174">
        <v>1936</v>
      </c>
      <c r="K174" t="s">
        <v>734</v>
      </c>
      <c r="L174" t="s">
        <v>735</v>
      </c>
      <c r="M174" s="1">
        <v>41431.291666666664</v>
      </c>
      <c r="N174" s="1">
        <v>41561.457638888889</v>
      </c>
      <c r="O174" s="1">
        <v>41561.827152777776</v>
      </c>
      <c r="P174" s="1"/>
      <c r="Q174" s="1"/>
      <c r="S174">
        <v>1625</v>
      </c>
      <c r="T174" t="s">
        <v>832</v>
      </c>
      <c r="U174">
        <v>1637</v>
      </c>
      <c r="V174">
        <v>1600</v>
      </c>
      <c r="X174">
        <v>0.83935950413219995</v>
      </c>
      <c r="Y174">
        <v>25</v>
      </c>
      <c r="Z174">
        <v>37</v>
      </c>
      <c r="AA174">
        <v>12</v>
      </c>
      <c r="AB174" s="1">
        <v>42049.742129629631</v>
      </c>
      <c r="AC174">
        <v>44</v>
      </c>
      <c r="AD174">
        <v>8</v>
      </c>
      <c r="AE174">
        <v>1</v>
      </c>
      <c r="AG174" s="1"/>
      <c r="AI174">
        <v>3</v>
      </c>
      <c r="AJ174">
        <v>0</v>
      </c>
      <c r="AK174">
        <v>0</v>
      </c>
    </row>
    <row r="175" spans="1:41" x14ac:dyDescent="0.25">
      <c r="A175" t="s">
        <v>1453</v>
      </c>
      <c r="B175" t="s">
        <v>730</v>
      </c>
      <c r="C175" t="s">
        <v>1369</v>
      </c>
      <c r="D175" t="s">
        <v>1454</v>
      </c>
      <c r="E175" t="s">
        <v>1436</v>
      </c>
      <c r="F175" t="s">
        <v>1372</v>
      </c>
      <c r="G175" t="s">
        <v>1455</v>
      </c>
      <c r="H175" t="s">
        <v>124</v>
      </c>
      <c r="I175" t="s">
        <v>323</v>
      </c>
      <c r="J175">
        <v>2168</v>
      </c>
      <c r="K175" t="s">
        <v>734</v>
      </c>
      <c r="L175" t="s">
        <v>735</v>
      </c>
      <c r="M175" s="1">
        <v>41486.291666666664</v>
      </c>
      <c r="N175" s="1">
        <v>41535.457638888889</v>
      </c>
      <c r="O175" s="1">
        <v>41536.045451388891</v>
      </c>
      <c r="P175" s="1"/>
      <c r="Q175" s="1"/>
      <c r="S175">
        <v>1875</v>
      </c>
      <c r="T175" t="s">
        <v>799</v>
      </c>
      <c r="U175">
        <v>1895</v>
      </c>
      <c r="V175">
        <v>1875</v>
      </c>
      <c r="W175">
        <v>1875</v>
      </c>
      <c r="X175">
        <v>0.86485239852389995</v>
      </c>
      <c r="Y175">
        <v>0</v>
      </c>
      <c r="Z175">
        <v>20</v>
      </c>
      <c r="AA175">
        <v>20</v>
      </c>
      <c r="AB175" s="1">
        <v>42008.492060185185</v>
      </c>
      <c r="AC175">
        <v>85</v>
      </c>
      <c r="AD175">
        <v>8</v>
      </c>
      <c r="AE175">
        <v>1</v>
      </c>
      <c r="AF175">
        <v>18</v>
      </c>
      <c r="AG175" s="1">
        <v>42091.820057870369</v>
      </c>
      <c r="AH175">
        <v>2</v>
      </c>
      <c r="AI175">
        <v>1</v>
      </c>
      <c r="AJ175">
        <v>1</v>
      </c>
      <c r="AK175">
        <v>0</v>
      </c>
      <c r="AN175">
        <v>133445</v>
      </c>
      <c r="AO175">
        <v>516</v>
      </c>
    </row>
    <row r="176" spans="1:41" x14ac:dyDescent="0.25">
      <c r="A176" t="s">
        <v>1456</v>
      </c>
      <c r="B176" t="s">
        <v>730</v>
      </c>
      <c r="C176" t="s">
        <v>1369</v>
      </c>
      <c r="D176" t="s">
        <v>1457</v>
      </c>
      <c r="E176" t="s">
        <v>1448</v>
      </c>
      <c r="F176" t="s">
        <v>1372</v>
      </c>
      <c r="G176" t="s">
        <v>1444</v>
      </c>
      <c r="H176" t="s">
        <v>9</v>
      </c>
      <c r="I176" t="s">
        <v>323</v>
      </c>
      <c r="J176">
        <v>2190</v>
      </c>
      <c r="K176" t="s">
        <v>737</v>
      </c>
      <c r="L176" t="s">
        <v>735</v>
      </c>
      <c r="M176" s="1">
        <v>41466.291666666664</v>
      </c>
      <c r="N176" s="1">
        <v>41999.641921296294</v>
      </c>
      <c r="O176" s="1">
        <v>41999.641921296294</v>
      </c>
      <c r="P176" s="1"/>
      <c r="Q176" s="1"/>
      <c r="S176">
        <v>1925</v>
      </c>
      <c r="T176" t="s">
        <v>1249</v>
      </c>
      <c r="U176">
        <v>1842</v>
      </c>
      <c r="X176">
        <v>0.87899543378989997</v>
      </c>
      <c r="Y176">
        <v>-75</v>
      </c>
      <c r="Z176">
        <v>-158</v>
      </c>
      <c r="AA176">
        <v>-83</v>
      </c>
      <c r="AB176" s="1">
        <v>41999.641921296294</v>
      </c>
      <c r="AC176">
        <v>94</v>
      </c>
      <c r="AD176">
        <v>1</v>
      </c>
      <c r="AE176">
        <v>1</v>
      </c>
      <c r="AG176" s="1"/>
      <c r="AI176">
        <v>0</v>
      </c>
      <c r="AJ176">
        <v>0</v>
      </c>
      <c r="AK176">
        <v>0</v>
      </c>
    </row>
    <row r="177" spans="1:41" x14ac:dyDescent="0.25">
      <c r="A177" t="s">
        <v>1458</v>
      </c>
      <c r="B177" t="s">
        <v>730</v>
      </c>
      <c r="C177" t="s">
        <v>1369</v>
      </c>
      <c r="D177" t="s">
        <v>1459</v>
      </c>
      <c r="E177" t="s">
        <v>1371</v>
      </c>
      <c r="F177" t="s">
        <v>1372</v>
      </c>
      <c r="G177" t="s">
        <v>1373</v>
      </c>
      <c r="H177" t="s">
        <v>9</v>
      </c>
      <c r="I177" t="s">
        <v>323</v>
      </c>
      <c r="J177">
        <v>2589</v>
      </c>
      <c r="K177" t="s">
        <v>737</v>
      </c>
      <c r="L177" t="s">
        <v>735</v>
      </c>
      <c r="M177" s="1">
        <v>41515.291666666664</v>
      </c>
      <c r="N177" s="1">
        <v>42062.650092592594</v>
      </c>
      <c r="O177" s="1">
        <v>42062.650092592594</v>
      </c>
      <c r="P177" s="1"/>
      <c r="Q177" s="1"/>
      <c r="S177">
        <v>1950</v>
      </c>
      <c r="T177" t="s">
        <v>783</v>
      </c>
      <c r="U177">
        <v>1918</v>
      </c>
      <c r="X177">
        <v>0.75318655851680005</v>
      </c>
      <c r="Y177">
        <v>50</v>
      </c>
      <c r="Z177">
        <v>18</v>
      </c>
      <c r="AA177">
        <v>-32</v>
      </c>
      <c r="AB177" s="1">
        <v>42062.650092592594</v>
      </c>
      <c r="AC177">
        <v>31</v>
      </c>
      <c r="AD177">
        <v>0</v>
      </c>
      <c r="AE177">
        <v>0</v>
      </c>
      <c r="AG177" s="1"/>
      <c r="AI177">
        <v>0</v>
      </c>
      <c r="AJ177">
        <v>0</v>
      </c>
      <c r="AK177">
        <v>0</v>
      </c>
    </row>
    <row r="178" spans="1:41" x14ac:dyDescent="0.25">
      <c r="A178" t="s">
        <v>1460</v>
      </c>
      <c r="B178" t="s">
        <v>730</v>
      </c>
      <c r="C178" t="s">
        <v>1369</v>
      </c>
      <c r="D178" t="s">
        <v>1461</v>
      </c>
      <c r="E178" t="s">
        <v>1380</v>
      </c>
      <c r="F178" t="s">
        <v>1372</v>
      </c>
      <c r="G178" t="s">
        <v>1462</v>
      </c>
      <c r="H178" t="s">
        <v>9</v>
      </c>
      <c r="I178" t="s">
        <v>323</v>
      </c>
      <c r="J178">
        <v>2506</v>
      </c>
      <c r="K178" t="s">
        <v>737</v>
      </c>
      <c r="L178" t="s">
        <v>738</v>
      </c>
      <c r="M178" s="1">
        <v>41529.291666666664</v>
      </c>
      <c r="N178" s="1">
        <v>42004.636805555558</v>
      </c>
      <c r="O178" s="1">
        <v>42004.636805555558</v>
      </c>
      <c r="P178" s="1"/>
      <c r="Q178" s="1"/>
      <c r="S178">
        <v>1775</v>
      </c>
      <c r="T178" t="s">
        <v>813</v>
      </c>
      <c r="U178">
        <v>1782</v>
      </c>
      <c r="X178">
        <v>0.70830007980840004</v>
      </c>
      <c r="Y178">
        <v>-25</v>
      </c>
      <c r="Z178">
        <v>-18</v>
      </c>
      <c r="AA178">
        <v>7</v>
      </c>
      <c r="AB178" s="1">
        <v>42004.636805555558</v>
      </c>
      <c r="AC178">
        <v>89</v>
      </c>
      <c r="AD178">
        <v>7</v>
      </c>
      <c r="AE178">
        <v>0</v>
      </c>
      <c r="AF178">
        <v>28</v>
      </c>
      <c r="AG178" s="1">
        <v>42092.733576388891</v>
      </c>
      <c r="AH178">
        <v>1</v>
      </c>
      <c r="AI178">
        <v>2</v>
      </c>
      <c r="AJ178">
        <v>1</v>
      </c>
      <c r="AK178">
        <v>0</v>
      </c>
      <c r="AN178">
        <v>72000</v>
      </c>
      <c r="AO178">
        <v>531</v>
      </c>
    </row>
    <row r="179" spans="1:41" x14ac:dyDescent="0.25">
      <c r="A179" t="s">
        <v>1463</v>
      </c>
      <c r="B179" t="s">
        <v>730</v>
      </c>
      <c r="C179" t="s">
        <v>1369</v>
      </c>
      <c r="D179" t="s">
        <v>1464</v>
      </c>
      <c r="E179" t="s">
        <v>1380</v>
      </c>
      <c r="F179" t="s">
        <v>1372</v>
      </c>
      <c r="G179" t="s">
        <v>1381</v>
      </c>
      <c r="H179" t="s">
        <v>9</v>
      </c>
      <c r="I179" t="s">
        <v>323</v>
      </c>
      <c r="J179">
        <v>1886</v>
      </c>
      <c r="K179" t="s">
        <v>737</v>
      </c>
      <c r="L179" t="s">
        <v>735</v>
      </c>
      <c r="M179" s="1">
        <v>41529.291666666664</v>
      </c>
      <c r="N179" s="1">
        <v>41935.059074074074</v>
      </c>
      <c r="O179" s="1">
        <v>41935.059074074074</v>
      </c>
      <c r="P179" s="1"/>
      <c r="Q179" s="1"/>
      <c r="S179">
        <v>1695</v>
      </c>
      <c r="T179" t="s">
        <v>1071</v>
      </c>
      <c r="U179">
        <v>1685</v>
      </c>
      <c r="X179">
        <v>0.89872746553549998</v>
      </c>
      <c r="Y179">
        <v>-55</v>
      </c>
      <c r="Z179">
        <v>-65</v>
      </c>
      <c r="AA179">
        <v>-10</v>
      </c>
      <c r="AB179" s="1">
        <v>41935.059074074074</v>
      </c>
      <c r="AC179">
        <v>158</v>
      </c>
      <c r="AD179">
        <v>2</v>
      </c>
      <c r="AE179">
        <v>0</v>
      </c>
      <c r="AF179">
        <v>25</v>
      </c>
      <c r="AG179" s="1">
        <v>42091.789421296293</v>
      </c>
      <c r="AH179">
        <v>2</v>
      </c>
      <c r="AI179">
        <v>1</v>
      </c>
      <c r="AJ179">
        <v>1</v>
      </c>
      <c r="AK179">
        <v>1</v>
      </c>
      <c r="AL179">
        <v>97751</v>
      </c>
      <c r="AM179">
        <v>704</v>
      </c>
    </row>
    <row r="180" spans="1:41" x14ac:dyDescent="0.25">
      <c r="A180" t="s">
        <v>1465</v>
      </c>
      <c r="B180" t="s">
        <v>730</v>
      </c>
      <c r="C180" t="s">
        <v>1369</v>
      </c>
      <c r="D180" t="s">
        <v>1466</v>
      </c>
      <c r="E180" t="s">
        <v>1371</v>
      </c>
      <c r="F180" t="s">
        <v>1372</v>
      </c>
      <c r="G180" t="s">
        <v>1373</v>
      </c>
      <c r="H180" t="s">
        <v>124</v>
      </c>
      <c r="I180" t="s">
        <v>323</v>
      </c>
      <c r="J180">
        <v>2162</v>
      </c>
      <c r="K180" t="s">
        <v>734</v>
      </c>
      <c r="L180" t="s">
        <v>735</v>
      </c>
      <c r="M180" s="1">
        <v>41535.291666666664</v>
      </c>
      <c r="N180" s="1">
        <v>41610.333333333336</v>
      </c>
      <c r="O180" s="1">
        <v>41610.747233796297</v>
      </c>
      <c r="P180" s="1"/>
      <c r="Q180" s="1"/>
      <c r="S180">
        <v>1750</v>
      </c>
      <c r="T180" t="s">
        <v>783</v>
      </c>
      <c r="U180">
        <v>1907</v>
      </c>
      <c r="X180">
        <v>0.80943570767799999</v>
      </c>
      <c r="Y180">
        <v>-150</v>
      </c>
      <c r="Z180">
        <v>7</v>
      </c>
      <c r="AA180">
        <v>157</v>
      </c>
      <c r="AB180" s="1">
        <v>41969.562743055554</v>
      </c>
      <c r="AC180">
        <v>124</v>
      </c>
      <c r="AD180">
        <v>10</v>
      </c>
      <c r="AE180">
        <v>0</v>
      </c>
      <c r="AF180">
        <v>30</v>
      </c>
      <c r="AG180" s="1">
        <v>42093.027812499997</v>
      </c>
      <c r="AH180">
        <v>0</v>
      </c>
      <c r="AI180">
        <v>3</v>
      </c>
      <c r="AJ180">
        <v>0</v>
      </c>
      <c r="AK180">
        <v>0</v>
      </c>
    </row>
    <row r="181" spans="1:41" x14ac:dyDescent="0.25">
      <c r="A181" t="s">
        <v>1467</v>
      </c>
      <c r="B181" t="s">
        <v>730</v>
      </c>
      <c r="C181" t="s">
        <v>1369</v>
      </c>
      <c r="D181" t="s">
        <v>1468</v>
      </c>
      <c r="E181" t="s">
        <v>892</v>
      </c>
      <c r="F181" t="s">
        <v>1372</v>
      </c>
      <c r="G181" t="s">
        <v>1469</v>
      </c>
      <c r="H181" t="s">
        <v>9</v>
      </c>
      <c r="I181" t="s">
        <v>323</v>
      </c>
      <c r="J181">
        <v>1626</v>
      </c>
      <c r="K181" t="s">
        <v>737</v>
      </c>
      <c r="L181" t="s">
        <v>735</v>
      </c>
      <c r="M181" s="1">
        <v>41550.291666666664</v>
      </c>
      <c r="N181" s="1">
        <v>42062.907604166663</v>
      </c>
      <c r="O181" s="1">
        <v>42062.907604166663</v>
      </c>
      <c r="P181" s="1"/>
      <c r="Q181" s="1"/>
      <c r="S181">
        <v>1750</v>
      </c>
      <c r="T181" t="s">
        <v>1071</v>
      </c>
      <c r="U181">
        <v>1686</v>
      </c>
      <c r="X181">
        <v>1.0762607626076</v>
      </c>
      <c r="Y181">
        <v>0</v>
      </c>
      <c r="Z181">
        <v>-64</v>
      </c>
      <c r="AA181">
        <v>-64</v>
      </c>
      <c r="AB181" s="1">
        <v>42062.907604166663</v>
      </c>
      <c r="AC181">
        <v>31</v>
      </c>
      <c r="AD181">
        <v>4</v>
      </c>
      <c r="AE181">
        <v>0</v>
      </c>
      <c r="AG181" s="1"/>
      <c r="AI181">
        <v>0</v>
      </c>
      <c r="AJ181">
        <v>0</v>
      </c>
      <c r="AK181">
        <v>0</v>
      </c>
    </row>
    <row r="182" spans="1:41" x14ac:dyDescent="0.25">
      <c r="A182" t="s">
        <v>1470</v>
      </c>
      <c r="B182" t="s">
        <v>730</v>
      </c>
      <c r="C182" t="s">
        <v>1369</v>
      </c>
      <c r="D182" t="s">
        <v>1471</v>
      </c>
      <c r="E182" t="s">
        <v>1380</v>
      </c>
      <c r="F182" t="s">
        <v>1372</v>
      </c>
      <c r="G182" t="s">
        <v>1403</v>
      </c>
      <c r="H182" t="s">
        <v>9</v>
      </c>
      <c r="I182" t="s">
        <v>323</v>
      </c>
      <c r="J182">
        <v>1476</v>
      </c>
      <c r="K182" t="s">
        <v>737</v>
      </c>
      <c r="L182" t="s">
        <v>735</v>
      </c>
      <c r="M182" s="1">
        <v>41557.291666666664</v>
      </c>
      <c r="N182" s="1">
        <v>41968.660451388889</v>
      </c>
      <c r="O182" s="1">
        <v>41968.660451388889</v>
      </c>
      <c r="P182" s="1"/>
      <c r="Q182" s="1"/>
      <c r="S182">
        <v>1695</v>
      </c>
      <c r="T182" t="s">
        <v>813</v>
      </c>
      <c r="U182">
        <v>1635</v>
      </c>
      <c r="X182">
        <v>1.1483739837397999</v>
      </c>
      <c r="Y182">
        <v>-105</v>
      </c>
      <c r="Z182">
        <v>-165</v>
      </c>
      <c r="AA182">
        <v>-60</v>
      </c>
      <c r="AB182" s="1">
        <v>41968.660451388889</v>
      </c>
      <c r="AC182">
        <v>125</v>
      </c>
      <c r="AD182">
        <v>11</v>
      </c>
      <c r="AE182">
        <v>1</v>
      </c>
      <c r="AF182">
        <v>25</v>
      </c>
      <c r="AG182" s="1">
        <v>42090.746180555558</v>
      </c>
      <c r="AH182">
        <v>3</v>
      </c>
      <c r="AI182">
        <v>1</v>
      </c>
      <c r="AJ182">
        <v>0</v>
      </c>
      <c r="AK182">
        <v>0</v>
      </c>
    </row>
    <row r="183" spans="1:41" x14ac:dyDescent="0.25">
      <c r="A183" t="s">
        <v>1472</v>
      </c>
      <c r="B183" t="s">
        <v>730</v>
      </c>
      <c r="C183" t="s">
        <v>1369</v>
      </c>
      <c r="D183" t="s">
        <v>1473</v>
      </c>
      <c r="E183" t="s">
        <v>1380</v>
      </c>
      <c r="F183" t="s">
        <v>1372</v>
      </c>
      <c r="G183" t="s">
        <v>1403</v>
      </c>
      <c r="H183" t="s">
        <v>9</v>
      </c>
      <c r="I183" t="s">
        <v>323</v>
      </c>
      <c r="J183">
        <v>2004</v>
      </c>
      <c r="K183" t="s">
        <v>734</v>
      </c>
      <c r="L183" t="s">
        <v>735</v>
      </c>
      <c r="M183" s="1">
        <v>41663.333333333336</v>
      </c>
      <c r="N183" s="1">
        <v>41947.90047453704</v>
      </c>
      <c r="O183" s="1">
        <v>41663.457638888889</v>
      </c>
      <c r="P183" s="1"/>
      <c r="Q183" s="1"/>
      <c r="S183">
        <v>1850</v>
      </c>
      <c r="T183" t="s">
        <v>783</v>
      </c>
      <c r="U183">
        <v>1791</v>
      </c>
      <c r="X183">
        <v>0.92315369261470004</v>
      </c>
      <c r="Y183">
        <v>-50</v>
      </c>
      <c r="Z183">
        <v>-109</v>
      </c>
      <c r="AA183">
        <v>-59</v>
      </c>
      <c r="AB183" s="1">
        <v>41947.90047453704</v>
      </c>
      <c r="AC183">
        <v>146</v>
      </c>
      <c r="AD183">
        <v>21</v>
      </c>
      <c r="AE183">
        <v>4</v>
      </c>
      <c r="AF183">
        <v>38</v>
      </c>
      <c r="AG183" s="1">
        <v>42089.637754629628</v>
      </c>
      <c r="AH183">
        <v>4</v>
      </c>
      <c r="AI183">
        <v>3</v>
      </c>
      <c r="AJ183">
        <v>3</v>
      </c>
      <c r="AK183">
        <v>1</v>
      </c>
      <c r="AL183">
        <v>162749</v>
      </c>
      <c r="AM183">
        <v>767</v>
      </c>
      <c r="AN183">
        <v>85727.5</v>
      </c>
      <c r="AO183">
        <v>570</v>
      </c>
    </row>
    <row r="184" spans="1:41" x14ac:dyDescent="0.25">
      <c r="A184" t="s">
        <v>1476</v>
      </c>
      <c r="B184" t="s">
        <v>730</v>
      </c>
      <c r="C184" t="s">
        <v>1369</v>
      </c>
      <c r="D184" t="s">
        <v>1477</v>
      </c>
      <c r="E184" t="s">
        <v>1448</v>
      </c>
      <c r="F184" t="s">
        <v>1372</v>
      </c>
      <c r="G184" t="s">
        <v>1444</v>
      </c>
      <c r="H184" t="s">
        <v>9</v>
      </c>
      <c r="I184" t="s">
        <v>323</v>
      </c>
      <c r="J184">
        <v>1855</v>
      </c>
      <c r="K184" t="s">
        <v>737</v>
      </c>
      <c r="L184" t="s">
        <v>804</v>
      </c>
      <c r="M184" s="1">
        <v>41653.333333333336</v>
      </c>
      <c r="N184" s="1">
        <v>42061.890868055554</v>
      </c>
      <c r="O184" s="1">
        <v>42061.890868055554</v>
      </c>
      <c r="P184" s="1"/>
      <c r="Q184" s="1"/>
      <c r="S184">
        <v>1750</v>
      </c>
      <c r="T184" t="s">
        <v>1071</v>
      </c>
      <c r="U184">
        <v>1723</v>
      </c>
      <c r="X184">
        <v>0.94339622641499998</v>
      </c>
      <c r="Y184">
        <v>0</v>
      </c>
      <c r="Z184">
        <v>-27</v>
      </c>
      <c r="AA184">
        <v>-27</v>
      </c>
      <c r="AB184" s="1">
        <v>42061.890868055554</v>
      </c>
      <c r="AC184">
        <v>32</v>
      </c>
      <c r="AD184">
        <v>3</v>
      </c>
      <c r="AE184">
        <v>0</v>
      </c>
      <c r="AG184" s="1"/>
      <c r="AI184">
        <v>0</v>
      </c>
      <c r="AJ184">
        <v>0</v>
      </c>
      <c r="AK184">
        <v>0</v>
      </c>
    </row>
    <row r="185" spans="1:41" x14ac:dyDescent="0.25">
      <c r="A185" t="s">
        <v>1478</v>
      </c>
      <c r="B185" t="s">
        <v>730</v>
      </c>
      <c r="C185" t="s">
        <v>1369</v>
      </c>
      <c r="D185" t="s">
        <v>1479</v>
      </c>
      <c r="E185" t="s">
        <v>1380</v>
      </c>
      <c r="F185" t="s">
        <v>1372</v>
      </c>
      <c r="G185" t="s">
        <v>1381</v>
      </c>
      <c r="H185" t="s">
        <v>124</v>
      </c>
      <c r="I185" t="s">
        <v>323</v>
      </c>
      <c r="J185">
        <v>2506</v>
      </c>
      <c r="K185" t="s">
        <v>734</v>
      </c>
      <c r="L185" t="s">
        <v>738</v>
      </c>
      <c r="M185" s="1">
        <v>41681.333333333336</v>
      </c>
      <c r="N185" s="1">
        <v>41715.824837962966</v>
      </c>
      <c r="O185" s="1">
        <v>41715.824837962966</v>
      </c>
      <c r="P185" s="1"/>
      <c r="Q185" s="1"/>
      <c r="S185">
        <v>1950</v>
      </c>
      <c r="T185" t="s">
        <v>1480</v>
      </c>
      <c r="U185">
        <v>1774</v>
      </c>
      <c r="W185">
        <v>1795</v>
      </c>
      <c r="X185">
        <v>0.77813248204300001</v>
      </c>
      <c r="Y185">
        <v>155</v>
      </c>
      <c r="Z185">
        <v>-21</v>
      </c>
      <c r="AA185">
        <v>-176</v>
      </c>
      <c r="AB185" s="1">
        <v>42034.963576388887</v>
      </c>
      <c r="AC185">
        <v>59</v>
      </c>
      <c r="AD185">
        <v>7</v>
      </c>
      <c r="AE185">
        <v>3</v>
      </c>
      <c r="AG185" s="1"/>
      <c r="AI185">
        <v>1</v>
      </c>
      <c r="AJ185">
        <v>0</v>
      </c>
      <c r="AK185">
        <v>0</v>
      </c>
    </row>
    <row r="186" spans="1:41" x14ac:dyDescent="0.25">
      <c r="A186" t="s">
        <v>1481</v>
      </c>
      <c r="B186" t="s">
        <v>730</v>
      </c>
      <c r="C186" t="s">
        <v>1369</v>
      </c>
      <c r="D186" t="s">
        <v>1482</v>
      </c>
      <c r="E186" t="s">
        <v>1419</v>
      </c>
      <c r="F186" t="s">
        <v>1372</v>
      </c>
      <c r="G186" t="s">
        <v>1420</v>
      </c>
      <c r="H186" t="s">
        <v>124</v>
      </c>
      <c r="I186" t="s">
        <v>323</v>
      </c>
      <c r="J186">
        <v>1688</v>
      </c>
      <c r="K186" t="s">
        <v>737</v>
      </c>
      <c r="L186" t="s">
        <v>735</v>
      </c>
      <c r="M186" s="1">
        <v>41697.333333333336</v>
      </c>
      <c r="N186" s="1">
        <v>41724.616006944445</v>
      </c>
      <c r="O186" s="1">
        <v>41724.616006944445</v>
      </c>
      <c r="P186" s="1"/>
      <c r="Q186" s="1">
        <v>42039</v>
      </c>
      <c r="S186">
        <v>1625</v>
      </c>
      <c r="T186" t="s">
        <v>829</v>
      </c>
      <c r="U186">
        <v>1425</v>
      </c>
      <c r="W186">
        <v>1595</v>
      </c>
      <c r="X186">
        <v>0.9626777251184</v>
      </c>
      <c r="Y186">
        <v>-25</v>
      </c>
      <c r="Z186">
        <v>-225</v>
      </c>
      <c r="AA186">
        <v>-200</v>
      </c>
      <c r="AB186" s="1">
        <v>42045.952974537038</v>
      </c>
      <c r="AC186">
        <v>48</v>
      </c>
      <c r="AD186">
        <v>0</v>
      </c>
      <c r="AE186">
        <v>0</v>
      </c>
      <c r="AG186" s="1"/>
      <c r="AI186">
        <v>0</v>
      </c>
      <c r="AJ186">
        <v>0</v>
      </c>
      <c r="AK186">
        <v>0</v>
      </c>
    </row>
    <row r="187" spans="1:41" x14ac:dyDescent="0.25">
      <c r="A187" t="s">
        <v>1483</v>
      </c>
      <c r="B187" t="s">
        <v>730</v>
      </c>
      <c r="C187" t="s">
        <v>1369</v>
      </c>
      <c r="D187" t="s">
        <v>1484</v>
      </c>
      <c r="E187" t="s">
        <v>1436</v>
      </c>
      <c r="F187" t="s">
        <v>1372</v>
      </c>
      <c r="G187" t="s">
        <v>1455</v>
      </c>
      <c r="H187" t="s">
        <v>9</v>
      </c>
      <c r="I187" t="s">
        <v>321</v>
      </c>
      <c r="J187">
        <v>2568</v>
      </c>
      <c r="K187" t="s">
        <v>737</v>
      </c>
      <c r="L187" t="s">
        <v>735</v>
      </c>
      <c r="M187" s="1">
        <v>41676.333333333336</v>
      </c>
      <c r="N187" s="1">
        <v>41982.534768518519</v>
      </c>
      <c r="O187" s="1">
        <v>41982.534768518519</v>
      </c>
      <c r="P187" s="1"/>
      <c r="Q187" s="1"/>
      <c r="S187">
        <v>0</v>
      </c>
      <c r="T187" t="s">
        <v>1249</v>
      </c>
      <c r="U187">
        <v>1912</v>
      </c>
      <c r="Y187">
        <v>-2000</v>
      </c>
      <c r="Z187">
        <v>-88</v>
      </c>
      <c r="AA187">
        <v>1912</v>
      </c>
      <c r="AB187" s="1">
        <v>41982.534768518519</v>
      </c>
      <c r="AC187">
        <v>111</v>
      </c>
      <c r="AD187">
        <v>0</v>
      </c>
      <c r="AE187">
        <v>0</v>
      </c>
      <c r="AG187" s="1"/>
      <c r="AI187">
        <v>0</v>
      </c>
      <c r="AJ187">
        <v>0</v>
      </c>
      <c r="AK187">
        <v>0</v>
      </c>
    </row>
    <row r="188" spans="1:41" x14ac:dyDescent="0.25">
      <c r="A188" t="s">
        <v>1485</v>
      </c>
      <c r="B188" t="s">
        <v>730</v>
      </c>
      <c r="C188" t="s">
        <v>1369</v>
      </c>
      <c r="D188" t="s">
        <v>1486</v>
      </c>
      <c r="E188" t="s">
        <v>1487</v>
      </c>
      <c r="F188" t="s">
        <v>1372</v>
      </c>
      <c r="G188" t="s">
        <v>1488</v>
      </c>
      <c r="H188" t="s">
        <v>124</v>
      </c>
      <c r="I188" t="s">
        <v>323</v>
      </c>
      <c r="J188">
        <v>1669</v>
      </c>
      <c r="K188" t="s">
        <v>737</v>
      </c>
      <c r="L188" t="s">
        <v>735</v>
      </c>
      <c r="M188" s="1">
        <v>41719.291666666664</v>
      </c>
      <c r="N188" s="1">
        <v>41779.79587962963</v>
      </c>
      <c r="O188" s="1">
        <v>41779.79587962963</v>
      </c>
      <c r="P188" s="1"/>
      <c r="Q188" s="1"/>
      <c r="S188">
        <v>1395</v>
      </c>
      <c r="T188" t="s">
        <v>1055</v>
      </c>
      <c r="U188">
        <v>1400</v>
      </c>
      <c r="W188">
        <v>1395</v>
      </c>
      <c r="X188">
        <v>0.8358298382264</v>
      </c>
      <c r="Y188">
        <v>-5</v>
      </c>
      <c r="Z188">
        <v>0</v>
      </c>
      <c r="AA188">
        <v>5</v>
      </c>
      <c r="AB188" s="1">
        <v>41981.750578703701</v>
      </c>
      <c r="AC188">
        <v>112</v>
      </c>
      <c r="AD188">
        <v>6</v>
      </c>
      <c r="AE188">
        <v>1</v>
      </c>
      <c r="AF188">
        <v>10</v>
      </c>
      <c r="AG188" s="1">
        <v>42077.995532407411</v>
      </c>
      <c r="AH188">
        <v>16</v>
      </c>
      <c r="AI188">
        <v>1</v>
      </c>
      <c r="AJ188">
        <v>0</v>
      </c>
      <c r="AK188">
        <v>0</v>
      </c>
    </row>
    <row r="189" spans="1:41" x14ac:dyDescent="0.25">
      <c r="A189" t="s">
        <v>1489</v>
      </c>
      <c r="B189" t="s">
        <v>730</v>
      </c>
      <c r="C189" t="s">
        <v>1369</v>
      </c>
      <c r="D189" t="s">
        <v>1490</v>
      </c>
      <c r="E189" t="s">
        <v>1491</v>
      </c>
      <c r="F189" t="s">
        <v>1372</v>
      </c>
      <c r="G189" t="s">
        <v>1492</v>
      </c>
      <c r="H189" t="s">
        <v>9</v>
      </c>
      <c r="I189" t="s">
        <v>323</v>
      </c>
      <c r="J189">
        <v>2168</v>
      </c>
      <c r="K189" t="s">
        <v>734</v>
      </c>
      <c r="L189" t="s">
        <v>735</v>
      </c>
      <c r="M189" s="1">
        <v>41711.291666666664</v>
      </c>
      <c r="N189" s="1">
        <v>41978.754988425928</v>
      </c>
      <c r="O189" s="1">
        <v>41978.754988425928</v>
      </c>
      <c r="P189" s="1"/>
      <c r="Q189" s="1"/>
      <c r="S189">
        <v>1875</v>
      </c>
      <c r="T189" t="s">
        <v>783</v>
      </c>
      <c r="U189">
        <v>1846</v>
      </c>
      <c r="X189">
        <v>0.86485239852389995</v>
      </c>
      <c r="Y189">
        <v>-25</v>
      </c>
      <c r="Z189">
        <v>-54</v>
      </c>
      <c r="AA189">
        <v>-29</v>
      </c>
      <c r="AB189" s="1">
        <v>41978.754988425928</v>
      </c>
      <c r="AC189">
        <v>115</v>
      </c>
      <c r="AD189">
        <v>23</v>
      </c>
      <c r="AE189">
        <v>1</v>
      </c>
      <c r="AF189">
        <v>21</v>
      </c>
      <c r="AG189" s="1">
        <v>42091.950173611112</v>
      </c>
      <c r="AH189">
        <v>2</v>
      </c>
      <c r="AI189">
        <v>1</v>
      </c>
      <c r="AJ189">
        <v>1</v>
      </c>
      <c r="AK189">
        <v>1</v>
      </c>
      <c r="AL189">
        <v>71024</v>
      </c>
      <c r="AM189">
        <v>593</v>
      </c>
    </row>
    <row r="190" spans="1:41" x14ac:dyDescent="0.25">
      <c r="A190" t="s">
        <v>1493</v>
      </c>
      <c r="B190" t="s">
        <v>730</v>
      </c>
      <c r="C190" t="s">
        <v>1369</v>
      </c>
      <c r="D190" t="s">
        <v>1494</v>
      </c>
      <c r="E190" t="s">
        <v>1371</v>
      </c>
      <c r="F190" t="s">
        <v>1372</v>
      </c>
      <c r="G190" t="s">
        <v>1394</v>
      </c>
      <c r="H190" t="s">
        <v>9</v>
      </c>
      <c r="I190" t="s">
        <v>323</v>
      </c>
      <c r="J190">
        <v>1752</v>
      </c>
      <c r="K190" t="s">
        <v>737</v>
      </c>
      <c r="L190" t="s">
        <v>735</v>
      </c>
      <c r="M190" s="1">
        <v>41711.291666666664</v>
      </c>
      <c r="N190" s="1">
        <v>42032.632164351853</v>
      </c>
      <c r="O190" s="1">
        <v>41711.291666666664</v>
      </c>
      <c r="P190" s="1"/>
      <c r="Q190" s="1">
        <v>41978</v>
      </c>
      <c r="S190">
        <v>1625</v>
      </c>
      <c r="T190" t="s">
        <v>832</v>
      </c>
      <c r="U190">
        <v>1644</v>
      </c>
      <c r="W190">
        <v>1625</v>
      </c>
      <c r="X190">
        <v>0.92751141552509997</v>
      </c>
      <c r="Y190">
        <v>25</v>
      </c>
      <c r="Z190">
        <v>44</v>
      </c>
      <c r="AA190">
        <v>19</v>
      </c>
      <c r="AB190" s="1">
        <v>42032.632164351853</v>
      </c>
      <c r="AC190">
        <v>61</v>
      </c>
      <c r="AD190">
        <v>11</v>
      </c>
      <c r="AE190">
        <v>0</v>
      </c>
      <c r="AG190" s="1"/>
      <c r="AI190">
        <v>2</v>
      </c>
      <c r="AJ190">
        <v>0</v>
      </c>
      <c r="AK190">
        <v>0</v>
      </c>
    </row>
    <row r="191" spans="1:41" x14ac:dyDescent="0.25">
      <c r="A191" t="s">
        <v>1495</v>
      </c>
      <c r="B191" t="s">
        <v>730</v>
      </c>
      <c r="C191" t="s">
        <v>1369</v>
      </c>
      <c r="D191" t="s">
        <v>1496</v>
      </c>
      <c r="E191" t="s">
        <v>1371</v>
      </c>
      <c r="F191" t="s">
        <v>1372</v>
      </c>
      <c r="G191" t="s">
        <v>1373</v>
      </c>
      <c r="H191" t="s">
        <v>9</v>
      </c>
      <c r="I191" t="s">
        <v>323</v>
      </c>
      <c r="J191">
        <v>2460</v>
      </c>
      <c r="K191" t="s">
        <v>737</v>
      </c>
      <c r="L191" t="s">
        <v>735</v>
      </c>
      <c r="M191" s="1">
        <v>41711.291666666664</v>
      </c>
      <c r="N191" s="1">
        <v>42016.581793981481</v>
      </c>
      <c r="O191" s="1">
        <v>42016.581793981481</v>
      </c>
      <c r="P191" s="1"/>
      <c r="Q191" s="1"/>
      <c r="S191">
        <v>1895</v>
      </c>
      <c r="T191" t="s">
        <v>783</v>
      </c>
      <c r="U191">
        <v>1895</v>
      </c>
      <c r="X191">
        <v>0.77032520325200005</v>
      </c>
      <c r="Y191">
        <v>-5</v>
      </c>
      <c r="Z191">
        <v>-5</v>
      </c>
      <c r="AA191">
        <v>0</v>
      </c>
      <c r="AB191" s="1">
        <v>42016.581793981481</v>
      </c>
      <c r="AC191">
        <v>77</v>
      </c>
      <c r="AD191">
        <v>4</v>
      </c>
      <c r="AE191">
        <v>0</v>
      </c>
      <c r="AF191">
        <v>14</v>
      </c>
      <c r="AG191" s="1">
        <v>42084.930381944447</v>
      </c>
      <c r="AH191">
        <v>9</v>
      </c>
      <c r="AI191">
        <v>0</v>
      </c>
      <c r="AJ191">
        <v>0</v>
      </c>
      <c r="AK191">
        <v>0</v>
      </c>
    </row>
    <row r="192" spans="1:41" x14ac:dyDescent="0.25">
      <c r="A192" t="s">
        <v>1497</v>
      </c>
      <c r="B192" t="s">
        <v>730</v>
      </c>
      <c r="C192" t="s">
        <v>1369</v>
      </c>
      <c r="D192" t="s">
        <v>1498</v>
      </c>
      <c r="E192" t="s">
        <v>1380</v>
      </c>
      <c r="F192" t="s">
        <v>1372</v>
      </c>
      <c r="G192" t="s">
        <v>1381</v>
      </c>
      <c r="H192" t="s">
        <v>9</v>
      </c>
      <c r="I192" t="s">
        <v>323</v>
      </c>
      <c r="J192">
        <v>1836</v>
      </c>
      <c r="K192" t="s">
        <v>734</v>
      </c>
      <c r="L192" t="s">
        <v>735</v>
      </c>
      <c r="M192" s="1">
        <v>41718.291666666664</v>
      </c>
      <c r="N192" s="1">
        <v>42045.976851851854</v>
      </c>
      <c r="O192" s="1">
        <v>42045.976851851854</v>
      </c>
      <c r="P192" s="1"/>
      <c r="Q192" s="1"/>
      <c r="S192">
        <v>1850</v>
      </c>
      <c r="T192" t="s">
        <v>1135</v>
      </c>
      <c r="U192">
        <v>1802</v>
      </c>
      <c r="X192">
        <v>1.0076252723311001</v>
      </c>
      <c r="Y192">
        <v>0</v>
      </c>
      <c r="Z192">
        <v>-48</v>
      </c>
      <c r="AA192">
        <v>-48</v>
      </c>
      <c r="AB192" s="1">
        <v>42045.976851851854</v>
      </c>
      <c r="AC192">
        <v>48</v>
      </c>
      <c r="AD192">
        <v>1</v>
      </c>
      <c r="AE192">
        <v>1</v>
      </c>
      <c r="AG192" s="1"/>
      <c r="AI192">
        <v>0</v>
      </c>
      <c r="AJ192">
        <v>0</v>
      </c>
      <c r="AK192">
        <v>0</v>
      </c>
    </row>
    <row r="193" spans="1:41" x14ac:dyDescent="0.25">
      <c r="A193" t="s">
        <v>1499</v>
      </c>
      <c r="B193" t="s">
        <v>730</v>
      </c>
      <c r="C193" t="s">
        <v>1369</v>
      </c>
      <c r="D193" t="s">
        <v>1500</v>
      </c>
      <c r="E193" t="s">
        <v>1448</v>
      </c>
      <c r="F193" t="s">
        <v>1372</v>
      </c>
      <c r="G193" t="s">
        <v>1444</v>
      </c>
      <c r="H193" t="s">
        <v>9</v>
      </c>
      <c r="I193" t="s">
        <v>323</v>
      </c>
      <c r="J193">
        <v>1854</v>
      </c>
      <c r="K193" t="s">
        <v>737</v>
      </c>
      <c r="L193" t="s">
        <v>735</v>
      </c>
      <c r="M193" s="1">
        <v>41780.291666666664</v>
      </c>
      <c r="N193" s="1">
        <v>41867.541273148148</v>
      </c>
      <c r="O193" s="1">
        <v>41867.541273148148</v>
      </c>
      <c r="P193" s="1"/>
      <c r="Q193" s="1"/>
      <c r="S193">
        <v>1750</v>
      </c>
      <c r="T193" t="s">
        <v>813</v>
      </c>
      <c r="U193">
        <v>1765</v>
      </c>
      <c r="X193">
        <v>0.94390507011860003</v>
      </c>
      <c r="Y193">
        <v>-50</v>
      </c>
      <c r="Z193">
        <v>-35</v>
      </c>
      <c r="AA193">
        <v>15</v>
      </c>
      <c r="AB193" s="1">
        <v>41867.541273148148</v>
      </c>
      <c r="AC193">
        <v>226</v>
      </c>
      <c r="AD193">
        <v>8</v>
      </c>
      <c r="AE193">
        <v>2</v>
      </c>
      <c r="AF193">
        <v>22</v>
      </c>
      <c r="AG193" s="1">
        <v>42087.949525462966</v>
      </c>
      <c r="AH193">
        <v>6</v>
      </c>
      <c r="AI193">
        <v>0</v>
      </c>
      <c r="AJ193">
        <v>0</v>
      </c>
      <c r="AK193">
        <v>0</v>
      </c>
    </row>
    <row r="194" spans="1:41" x14ac:dyDescent="0.25">
      <c r="A194" t="s">
        <v>1501</v>
      </c>
      <c r="B194" t="s">
        <v>730</v>
      </c>
      <c r="C194" t="s">
        <v>1369</v>
      </c>
      <c r="D194" t="s">
        <v>1502</v>
      </c>
      <c r="E194" t="s">
        <v>1443</v>
      </c>
      <c r="F194" t="s">
        <v>1372</v>
      </c>
      <c r="G194" t="s">
        <v>1444</v>
      </c>
      <c r="H194" t="s">
        <v>9</v>
      </c>
      <c r="I194" t="s">
        <v>323</v>
      </c>
      <c r="J194">
        <v>1604</v>
      </c>
      <c r="K194" t="s">
        <v>734</v>
      </c>
      <c r="L194" t="s">
        <v>735</v>
      </c>
      <c r="M194" s="1">
        <v>41761.291666666664</v>
      </c>
      <c r="N194" s="1">
        <v>41855.656493055554</v>
      </c>
      <c r="O194" s="1">
        <v>41855.656493055554</v>
      </c>
      <c r="P194" s="1"/>
      <c r="Q194" s="1"/>
      <c r="S194">
        <v>1650</v>
      </c>
      <c r="T194" t="s">
        <v>1071</v>
      </c>
      <c r="U194">
        <v>1565</v>
      </c>
      <c r="X194">
        <v>1.0286783042394001</v>
      </c>
      <c r="Y194">
        <v>-100</v>
      </c>
      <c r="Z194">
        <v>-185</v>
      </c>
      <c r="AA194">
        <v>-85</v>
      </c>
      <c r="AB194" s="1">
        <v>41855.656493055554</v>
      </c>
      <c r="AC194">
        <v>238</v>
      </c>
      <c r="AD194">
        <v>18</v>
      </c>
      <c r="AE194">
        <v>2</v>
      </c>
      <c r="AF194">
        <v>14</v>
      </c>
      <c r="AG194" s="1">
        <v>42080.004675925928</v>
      </c>
      <c r="AH194">
        <v>13</v>
      </c>
      <c r="AI194">
        <v>0</v>
      </c>
      <c r="AJ194">
        <v>0</v>
      </c>
      <c r="AK194">
        <v>0</v>
      </c>
    </row>
    <row r="195" spans="1:41" x14ac:dyDescent="0.25">
      <c r="A195" t="s">
        <v>1503</v>
      </c>
      <c r="B195" t="s">
        <v>730</v>
      </c>
      <c r="C195" t="s">
        <v>1369</v>
      </c>
      <c r="D195" t="s">
        <v>1504</v>
      </c>
      <c r="E195" t="s">
        <v>1380</v>
      </c>
      <c r="F195" t="s">
        <v>1372</v>
      </c>
      <c r="G195" t="s">
        <v>1381</v>
      </c>
      <c r="H195" t="s">
        <v>9</v>
      </c>
      <c r="I195" t="s">
        <v>323</v>
      </c>
      <c r="J195">
        <v>2070</v>
      </c>
      <c r="K195" t="s">
        <v>734</v>
      </c>
      <c r="L195" t="s">
        <v>735</v>
      </c>
      <c r="M195" s="1">
        <v>41739.291666666664</v>
      </c>
      <c r="N195" s="1">
        <v>41925.539085648146</v>
      </c>
      <c r="O195" s="1">
        <v>41925.539085648146</v>
      </c>
      <c r="P195" s="1"/>
      <c r="Q195" s="1"/>
      <c r="S195">
        <v>1775</v>
      </c>
      <c r="T195" t="s">
        <v>813</v>
      </c>
      <c r="U195">
        <v>1790</v>
      </c>
      <c r="X195">
        <v>0.85748792270530005</v>
      </c>
      <c r="Y195">
        <v>-25</v>
      </c>
      <c r="Z195">
        <v>-10</v>
      </c>
      <c r="AA195">
        <v>15</v>
      </c>
      <c r="AB195" s="1">
        <v>41925.539085648146</v>
      </c>
      <c r="AC195">
        <v>168</v>
      </c>
      <c r="AD195">
        <v>11</v>
      </c>
      <c r="AE195">
        <v>0</v>
      </c>
      <c r="AF195">
        <v>31</v>
      </c>
      <c r="AG195" s="1">
        <v>42092.866631944446</v>
      </c>
      <c r="AH195">
        <v>1</v>
      </c>
      <c r="AI195">
        <v>2</v>
      </c>
      <c r="AJ195">
        <v>1</v>
      </c>
      <c r="AK195">
        <v>0</v>
      </c>
      <c r="AN195">
        <v>40435</v>
      </c>
      <c r="AO195">
        <v>543</v>
      </c>
    </row>
    <row r="196" spans="1:41" x14ac:dyDescent="0.25">
      <c r="A196" t="s">
        <v>1505</v>
      </c>
      <c r="B196" t="s">
        <v>730</v>
      </c>
      <c r="C196" t="s">
        <v>1369</v>
      </c>
      <c r="D196" t="s">
        <v>1506</v>
      </c>
      <c r="E196" t="s">
        <v>837</v>
      </c>
      <c r="F196" t="s">
        <v>1372</v>
      </c>
      <c r="G196" t="s">
        <v>1507</v>
      </c>
      <c r="H196" t="s">
        <v>9</v>
      </c>
      <c r="I196" t="s">
        <v>323</v>
      </c>
      <c r="J196">
        <v>2132</v>
      </c>
      <c r="K196" t="s">
        <v>734</v>
      </c>
      <c r="L196" t="s">
        <v>735</v>
      </c>
      <c r="M196" s="1">
        <v>41774.291666666664</v>
      </c>
      <c r="N196" s="1">
        <v>41852.875798611109</v>
      </c>
      <c r="O196" s="1">
        <v>41852.875798611109</v>
      </c>
      <c r="P196" s="1"/>
      <c r="Q196" s="1"/>
      <c r="S196">
        <v>1795</v>
      </c>
      <c r="T196" t="s">
        <v>1135</v>
      </c>
      <c r="U196">
        <v>1814</v>
      </c>
      <c r="X196">
        <v>0.84193245778610004</v>
      </c>
      <c r="Y196">
        <v>-55</v>
      </c>
      <c r="Z196">
        <v>-36</v>
      </c>
      <c r="AA196">
        <v>19</v>
      </c>
      <c r="AB196" s="1">
        <v>41852.875798611109</v>
      </c>
      <c r="AC196">
        <v>241</v>
      </c>
      <c r="AD196">
        <v>28</v>
      </c>
      <c r="AE196">
        <v>4</v>
      </c>
      <c r="AF196">
        <v>13</v>
      </c>
      <c r="AG196" s="1">
        <v>42086.8828125</v>
      </c>
      <c r="AH196">
        <v>7</v>
      </c>
      <c r="AI196">
        <v>2</v>
      </c>
      <c r="AJ196">
        <v>2</v>
      </c>
      <c r="AK196">
        <v>1</v>
      </c>
      <c r="AL196">
        <v>83720</v>
      </c>
      <c r="AM196">
        <v>590</v>
      </c>
      <c r="AN196">
        <v>45264</v>
      </c>
      <c r="AO196">
        <v>464</v>
      </c>
    </row>
    <row r="197" spans="1:41" x14ac:dyDescent="0.25">
      <c r="A197" t="s">
        <v>1508</v>
      </c>
      <c r="B197" t="s">
        <v>730</v>
      </c>
      <c r="C197" t="s">
        <v>1369</v>
      </c>
      <c r="D197" t="s">
        <v>1509</v>
      </c>
      <c r="E197" t="s">
        <v>1371</v>
      </c>
      <c r="F197" t="s">
        <v>1372</v>
      </c>
      <c r="G197" t="s">
        <v>1394</v>
      </c>
      <c r="H197" t="s">
        <v>9</v>
      </c>
      <c r="I197" t="s">
        <v>323</v>
      </c>
      <c r="J197">
        <v>2490</v>
      </c>
      <c r="K197" t="s">
        <v>737</v>
      </c>
      <c r="L197" t="s">
        <v>735</v>
      </c>
      <c r="M197" s="1">
        <v>41767.291666666664</v>
      </c>
      <c r="N197" s="1">
        <v>41942.78193287037</v>
      </c>
      <c r="O197" s="1">
        <v>41942.78193287037</v>
      </c>
      <c r="P197" s="1"/>
      <c r="Q197" s="1"/>
      <c r="S197">
        <v>1775</v>
      </c>
      <c r="T197" t="s">
        <v>1135</v>
      </c>
      <c r="U197">
        <v>1823</v>
      </c>
      <c r="X197">
        <v>0.71285140562240001</v>
      </c>
      <c r="Y197">
        <v>-75</v>
      </c>
      <c r="Z197">
        <v>-27</v>
      </c>
      <c r="AA197">
        <v>48</v>
      </c>
      <c r="AB197" s="1">
        <v>41942.78193287037</v>
      </c>
      <c r="AC197">
        <v>151</v>
      </c>
      <c r="AD197">
        <v>3</v>
      </c>
      <c r="AE197">
        <v>0</v>
      </c>
      <c r="AF197">
        <v>14</v>
      </c>
      <c r="AG197" s="1">
        <v>42091.839722222219</v>
      </c>
      <c r="AH197">
        <v>2</v>
      </c>
      <c r="AI197">
        <v>1</v>
      </c>
      <c r="AJ197">
        <v>1</v>
      </c>
      <c r="AK197">
        <v>1</v>
      </c>
      <c r="AL197">
        <v>97357</v>
      </c>
      <c r="AM197">
        <v>666</v>
      </c>
    </row>
    <row r="198" spans="1:41" x14ac:dyDescent="0.25">
      <c r="A198" t="s">
        <v>1510</v>
      </c>
      <c r="B198" t="s">
        <v>730</v>
      </c>
      <c r="C198" t="s">
        <v>1369</v>
      </c>
      <c r="D198" t="s">
        <v>1511</v>
      </c>
      <c r="E198" t="s">
        <v>1380</v>
      </c>
      <c r="F198" t="s">
        <v>1372</v>
      </c>
      <c r="G198" t="s">
        <v>1381</v>
      </c>
      <c r="H198" t="s">
        <v>9</v>
      </c>
      <c r="I198" t="s">
        <v>323</v>
      </c>
      <c r="J198">
        <v>1790</v>
      </c>
      <c r="K198" t="s">
        <v>737</v>
      </c>
      <c r="L198" t="s">
        <v>738</v>
      </c>
      <c r="M198" s="1">
        <v>41816.291666666664</v>
      </c>
      <c r="N198" s="1">
        <v>41869.713831018518</v>
      </c>
      <c r="O198" s="1">
        <v>41869.713831018518</v>
      </c>
      <c r="P198" s="1"/>
      <c r="Q198" s="1"/>
      <c r="S198">
        <v>1675</v>
      </c>
      <c r="T198" t="s">
        <v>1071</v>
      </c>
      <c r="U198">
        <v>1665</v>
      </c>
      <c r="X198">
        <v>0.93575418994409998</v>
      </c>
      <c r="Y198">
        <v>-75</v>
      </c>
      <c r="Z198">
        <v>-85</v>
      </c>
      <c r="AA198">
        <v>-10</v>
      </c>
      <c r="AB198" s="1">
        <v>41869.713831018518</v>
      </c>
      <c r="AC198">
        <v>224</v>
      </c>
      <c r="AD198">
        <v>8</v>
      </c>
      <c r="AE198">
        <v>0</v>
      </c>
      <c r="AF198">
        <v>20</v>
      </c>
      <c r="AG198" s="1">
        <v>42091.917083333334</v>
      </c>
      <c r="AH198">
        <v>2</v>
      </c>
      <c r="AI198">
        <v>0</v>
      </c>
      <c r="AJ198">
        <v>0</v>
      </c>
      <c r="AK198">
        <v>0</v>
      </c>
    </row>
    <row r="199" spans="1:41" x14ac:dyDescent="0.25">
      <c r="A199" t="s">
        <v>1512</v>
      </c>
      <c r="B199" t="s">
        <v>730</v>
      </c>
      <c r="C199" t="s">
        <v>1369</v>
      </c>
      <c r="D199" t="s">
        <v>1513</v>
      </c>
      <c r="E199" t="s">
        <v>1380</v>
      </c>
      <c r="F199" t="s">
        <v>1372</v>
      </c>
      <c r="G199" t="s">
        <v>1381</v>
      </c>
      <c r="H199" t="s">
        <v>1376</v>
      </c>
      <c r="I199" t="s">
        <v>321</v>
      </c>
      <c r="J199">
        <v>1886</v>
      </c>
      <c r="K199" t="s">
        <v>737</v>
      </c>
      <c r="L199" t="s">
        <v>735</v>
      </c>
      <c r="M199" s="1">
        <v>41817.291666666664</v>
      </c>
      <c r="N199" s="1">
        <v>41862.988125000003</v>
      </c>
      <c r="O199" s="1">
        <v>41862.988125000003</v>
      </c>
      <c r="P199" s="1"/>
      <c r="Q199" s="1"/>
      <c r="S199">
        <v>1675</v>
      </c>
      <c r="T199" t="s">
        <v>1071</v>
      </c>
      <c r="U199">
        <v>1695</v>
      </c>
      <c r="X199">
        <v>0.88812301166480001</v>
      </c>
      <c r="Y199">
        <v>-75</v>
      </c>
      <c r="Z199">
        <v>-55</v>
      </c>
      <c r="AA199">
        <v>20</v>
      </c>
      <c r="AB199" s="1">
        <v>41862.988125000003</v>
      </c>
      <c r="AC199">
        <v>231</v>
      </c>
      <c r="AD199">
        <v>11</v>
      </c>
      <c r="AE199">
        <v>1</v>
      </c>
      <c r="AF199">
        <v>39</v>
      </c>
      <c r="AG199" s="1">
        <v>42091.743321759262</v>
      </c>
      <c r="AH199">
        <v>2</v>
      </c>
      <c r="AI199">
        <v>2</v>
      </c>
      <c r="AJ199">
        <v>2</v>
      </c>
      <c r="AK199">
        <v>1</v>
      </c>
      <c r="AL199">
        <v>69368</v>
      </c>
      <c r="AM199">
        <v>590</v>
      </c>
      <c r="AN199">
        <v>83070</v>
      </c>
      <c r="AO199">
        <v>536</v>
      </c>
    </row>
    <row r="200" spans="1:41" x14ac:dyDescent="0.25">
      <c r="A200" t="s">
        <v>1514</v>
      </c>
      <c r="B200" t="s">
        <v>730</v>
      </c>
      <c r="C200" t="s">
        <v>1369</v>
      </c>
      <c r="D200" t="s">
        <v>1515</v>
      </c>
      <c r="E200" t="s">
        <v>1380</v>
      </c>
      <c r="F200" t="s">
        <v>1372</v>
      </c>
      <c r="G200" t="s">
        <v>1403</v>
      </c>
      <c r="H200" t="s">
        <v>9</v>
      </c>
      <c r="I200" t="s">
        <v>323</v>
      </c>
      <c r="J200">
        <v>1516</v>
      </c>
      <c r="K200" t="s">
        <v>737</v>
      </c>
      <c r="L200" t="s">
        <v>735</v>
      </c>
      <c r="M200" s="1">
        <v>41810.291666666664</v>
      </c>
      <c r="N200" s="1">
        <v>41907.899363425924</v>
      </c>
      <c r="O200" s="1">
        <v>41907.899363425924</v>
      </c>
      <c r="P200" s="1"/>
      <c r="Q200" s="1"/>
      <c r="S200">
        <v>1650</v>
      </c>
      <c r="T200" t="s">
        <v>835</v>
      </c>
      <c r="U200">
        <v>1618</v>
      </c>
      <c r="X200">
        <v>1.0883905013191999</v>
      </c>
      <c r="Y200">
        <v>-50</v>
      </c>
      <c r="Z200">
        <v>-82</v>
      </c>
      <c r="AA200">
        <v>-32</v>
      </c>
      <c r="AB200" s="1">
        <v>41907.899363425924</v>
      </c>
      <c r="AC200">
        <v>186</v>
      </c>
      <c r="AD200">
        <v>17</v>
      </c>
      <c r="AE200">
        <v>4</v>
      </c>
      <c r="AF200">
        <v>41</v>
      </c>
      <c r="AG200" s="1">
        <v>42092.831284722219</v>
      </c>
      <c r="AH200">
        <v>1</v>
      </c>
      <c r="AI200">
        <v>3</v>
      </c>
      <c r="AJ200">
        <v>1</v>
      </c>
      <c r="AK200">
        <v>1</v>
      </c>
      <c r="AL200">
        <v>93392</v>
      </c>
      <c r="AM200">
        <v>657</v>
      </c>
    </row>
    <row r="201" spans="1:41" x14ac:dyDescent="0.25">
      <c r="A201" t="s">
        <v>1516</v>
      </c>
      <c r="B201" t="s">
        <v>730</v>
      </c>
      <c r="C201" t="s">
        <v>1369</v>
      </c>
      <c r="D201" t="s">
        <v>1517</v>
      </c>
      <c r="E201" t="s">
        <v>1380</v>
      </c>
      <c r="F201" t="s">
        <v>1372</v>
      </c>
      <c r="G201" t="s">
        <v>1381</v>
      </c>
      <c r="H201" t="s">
        <v>9</v>
      </c>
      <c r="I201" t="s">
        <v>323</v>
      </c>
      <c r="J201">
        <v>2350</v>
      </c>
      <c r="K201" t="s">
        <v>737</v>
      </c>
      <c r="L201" t="s">
        <v>735</v>
      </c>
      <c r="M201" s="1">
        <v>41792.291666666664</v>
      </c>
      <c r="N201" s="1">
        <v>42045.995393518519</v>
      </c>
      <c r="O201" s="1">
        <v>42045.995393518519</v>
      </c>
      <c r="P201" s="1"/>
      <c r="Q201" s="1"/>
      <c r="S201">
        <v>1895</v>
      </c>
      <c r="T201" t="s">
        <v>783</v>
      </c>
      <c r="U201">
        <v>1523</v>
      </c>
      <c r="X201">
        <v>0.80638297872340003</v>
      </c>
      <c r="Y201">
        <v>-5</v>
      </c>
      <c r="Z201">
        <v>-377</v>
      </c>
      <c r="AA201">
        <v>-372</v>
      </c>
      <c r="AB201" s="1">
        <v>42045.995393518519</v>
      </c>
      <c r="AC201">
        <v>48</v>
      </c>
      <c r="AD201">
        <v>3</v>
      </c>
      <c r="AE201">
        <v>0</v>
      </c>
      <c r="AG201" s="1"/>
      <c r="AI201">
        <v>0</v>
      </c>
      <c r="AJ201">
        <v>0</v>
      </c>
      <c r="AK201">
        <v>0</v>
      </c>
    </row>
    <row r="202" spans="1:41" x14ac:dyDescent="0.25">
      <c r="A202" t="s">
        <v>1518</v>
      </c>
      <c r="B202" t="s">
        <v>730</v>
      </c>
      <c r="C202" t="s">
        <v>1369</v>
      </c>
      <c r="D202" t="s">
        <v>1519</v>
      </c>
      <c r="E202" t="s">
        <v>1520</v>
      </c>
      <c r="F202" t="s">
        <v>1372</v>
      </c>
      <c r="G202" t="s">
        <v>1521</v>
      </c>
      <c r="H202" t="s">
        <v>9</v>
      </c>
      <c r="I202" t="s">
        <v>323</v>
      </c>
      <c r="J202">
        <v>1914</v>
      </c>
      <c r="K202" t="s">
        <v>734</v>
      </c>
      <c r="L202" t="s">
        <v>735</v>
      </c>
      <c r="M202" s="1">
        <v>41796.291666666664</v>
      </c>
      <c r="N202" s="1">
        <v>41935.069502314815</v>
      </c>
      <c r="O202" s="1">
        <v>41935.069502314815</v>
      </c>
      <c r="P202" s="1"/>
      <c r="Q202" s="1"/>
      <c r="S202">
        <v>1950</v>
      </c>
      <c r="T202" t="s">
        <v>1249</v>
      </c>
      <c r="U202">
        <v>1905</v>
      </c>
      <c r="X202">
        <v>1.0188087774293999</v>
      </c>
      <c r="Y202">
        <v>-50</v>
      </c>
      <c r="Z202">
        <v>-95</v>
      </c>
      <c r="AA202">
        <v>-45</v>
      </c>
      <c r="AB202" s="1">
        <v>41935.069502314815</v>
      </c>
      <c r="AC202">
        <v>158</v>
      </c>
      <c r="AD202">
        <v>5</v>
      </c>
      <c r="AE202">
        <v>0</v>
      </c>
      <c r="AF202">
        <v>10</v>
      </c>
      <c r="AG202" s="1">
        <v>42090.801990740743</v>
      </c>
      <c r="AH202">
        <v>3</v>
      </c>
      <c r="AI202">
        <v>0</v>
      </c>
      <c r="AJ202">
        <v>0</v>
      </c>
      <c r="AK202">
        <v>0</v>
      </c>
    </row>
    <row r="203" spans="1:41" x14ac:dyDescent="0.25">
      <c r="A203" t="s">
        <v>1522</v>
      </c>
      <c r="B203" t="s">
        <v>730</v>
      </c>
      <c r="C203" t="s">
        <v>1369</v>
      </c>
      <c r="D203" t="s">
        <v>1523</v>
      </c>
      <c r="E203" t="s">
        <v>1448</v>
      </c>
      <c r="F203" t="s">
        <v>1372</v>
      </c>
      <c r="G203" t="s">
        <v>1444</v>
      </c>
      <c r="H203" t="s">
        <v>9</v>
      </c>
      <c r="I203" t="s">
        <v>323</v>
      </c>
      <c r="J203">
        <v>2251</v>
      </c>
      <c r="K203" t="s">
        <v>734</v>
      </c>
      <c r="L203" t="s">
        <v>735</v>
      </c>
      <c r="M203" s="1">
        <v>41850.291666666664</v>
      </c>
      <c r="N203" s="1">
        <v>41909.673715277779</v>
      </c>
      <c r="O203" s="1">
        <v>41909.673715277779</v>
      </c>
      <c r="P203" s="1"/>
      <c r="Q203" s="1"/>
      <c r="S203">
        <v>1925</v>
      </c>
      <c r="T203" t="s">
        <v>850</v>
      </c>
      <c r="U203">
        <v>1829</v>
      </c>
      <c r="X203">
        <v>0.85517547756550005</v>
      </c>
      <c r="Y203">
        <v>-125</v>
      </c>
      <c r="Z203">
        <v>-221</v>
      </c>
      <c r="AA203">
        <v>-96</v>
      </c>
      <c r="AB203" s="1">
        <v>41909.673715277779</v>
      </c>
      <c r="AC203">
        <v>184</v>
      </c>
      <c r="AD203">
        <v>5</v>
      </c>
      <c r="AE203">
        <v>0</v>
      </c>
      <c r="AF203">
        <v>11</v>
      </c>
      <c r="AG203" s="1">
        <v>42085.766597222224</v>
      </c>
      <c r="AH203">
        <v>8</v>
      </c>
      <c r="AI203">
        <v>0</v>
      </c>
      <c r="AJ203">
        <v>0</v>
      </c>
      <c r="AK203">
        <v>0</v>
      </c>
    </row>
    <row r="204" spans="1:41" x14ac:dyDescent="0.25">
      <c r="A204" t="s">
        <v>1524</v>
      </c>
      <c r="B204" t="s">
        <v>730</v>
      </c>
      <c r="C204" t="s">
        <v>1369</v>
      </c>
      <c r="D204" t="s">
        <v>1525</v>
      </c>
      <c r="E204" t="s">
        <v>1380</v>
      </c>
      <c r="F204" t="s">
        <v>1372</v>
      </c>
      <c r="G204" t="s">
        <v>1381</v>
      </c>
      <c r="H204" t="s">
        <v>9</v>
      </c>
      <c r="I204" t="s">
        <v>323</v>
      </c>
      <c r="J204">
        <v>1652</v>
      </c>
      <c r="K204" t="s">
        <v>737</v>
      </c>
      <c r="L204" t="s">
        <v>735</v>
      </c>
      <c r="M204" s="1">
        <v>41802.291666666664</v>
      </c>
      <c r="N204" s="1">
        <v>41978.973356481481</v>
      </c>
      <c r="O204" s="1">
        <v>41978.973356481481</v>
      </c>
      <c r="P204" s="1"/>
      <c r="Q204" s="1"/>
      <c r="S204">
        <v>1675</v>
      </c>
      <c r="T204" t="s">
        <v>835</v>
      </c>
      <c r="U204">
        <v>1671</v>
      </c>
      <c r="X204">
        <v>1.0139225181597999</v>
      </c>
      <c r="Y204">
        <v>-25</v>
      </c>
      <c r="Z204">
        <v>-29</v>
      </c>
      <c r="AA204">
        <v>-4</v>
      </c>
      <c r="AB204" s="1">
        <v>41978.973356481481</v>
      </c>
      <c r="AC204">
        <v>115</v>
      </c>
      <c r="AD204">
        <v>4</v>
      </c>
      <c r="AE204">
        <v>0</v>
      </c>
      <c r="AF204">
        <v>30</v>
      </c>
      <c r="AG204" s="1">
        <v>42092.799328703702</v>
      </c>
      <c r="AH204">
        <v>1</v>
      </c>
      <c r="AI204">
        <v>0</v>
      </c>
      <c r="AJ204">
        <v>0</v>
      </c>
      <c r="AK204">
        <v>0</v>
      </c>
    </row>
    <row r="205" spans="1:41" x14ac:dyDescent="0.25">
      <c r="A205" t="s">
        <v>1526</v>
      </c>
      <c r="B205" t="s">
        <v>730</v>
      </c>
      <c r="C205" t="s">
        <v>1369</v>
      </c>
      <c r="D205" t="s">
        <v>1527</v>
      </c>
      <c r="E205" t="s">
        <v>1528</v>
      </c>
      <c r="F205" t="s">
        <v>1372</v>
      </c>
      <c r="G205" t="s">
        <v>1529</v>
      </c>
      <c r="H205" t="s">
        <v>9</v>
      </c>
      <c r="I205" t="s">
        <v>323</v>
      </c>
      <c r="J205">
        <v>2094</v>
      </c>
      <c r="K205" t="s">
        <v>734</v>
      </c>
      <c r="L205" t="s">
        <v>735</v>
      </c>
      <c r="M205" s="1">
        <v>41802.291666666664</v>
      </c>
      <c r="N205" s="1">
        <v>42062.835879629631</v>
      </c>
      <c r="O205" s="1">
        <v>42062.835879629631</v>
      </c>
      <c r="P205" s="1"/>
      <c r="Q205" s="1"/>
      <c r="S205">
        <v>1625</v>
      </c>
      <c r="T205" t="s">
        <v>832</v>
      </c>
      <c r="U205">
        <v>1331</v>
      </c>
      <c r="X205">
        <v>0.77602674307539998</v>
      </c>
      <c r="Y205">
        <v>25</v>
      </c>
      <c r="Z205">
        <v>-269</v>
      </c>
      <c r="AA205">
        <v>-294</v>
      </c>
      <c r="AB205" s="1">
        <v>42062.835879629631</v>
      </c>
      <c r="AC205">
        <v>31</v>
      </c>
      <c r="AD205">
        <v>3</v>
      </c>
      <c r="AE205">
        <v>0</v>
      </c>
      <c r="AG205" s="1"/>
      <c r="AI205">
        <v>1</v>
      </c>
      <c r="AJ205">
        <v>0</v>
      </c>
      <c r="AK205">
        <v>0</v>
      </c>
    </row>
    <row r="206" spans="1:41" x14ac:dyDescent="0.25">
      <c r="A206" t="s">
        <v>1530</v>
      </c>
      <c r="B206" t="s">
        <v>730</v>
      </c>
      <c r="C206" t="s">
        <v>1369</v>
      </c>
      <c r="D206" t="s">
        <v>1531</v>
      </c>
      <c r="E206" t="s">
        <v>1380</v>
      </c>
      <c r="F206" t="s">
        <v>1372</v>
      </c>
      <c r="G206" t="s">
        <v>1381</v>
      </c>
      <c r="H206" t="s">
        <v>9</v>
      </c>
      <c r="I206" t="s">
        <v>323</v>
      </c>
      <c r="J206">
        <v>1664</v>
      </c>
      <c r="K206" t="s">
        <v>737</v>
      </c>
      <c r="L206" t="s">
        <v>735</v>
      </c>
      <c r="M206" s="1">
        <v>41816.291666666664</v>
      </c>
      <c r="N206" s="1">
        <v>42040.698541666665</v>
      </c>
      <c r="O206" s="1">
        <v>42040.698541666665</v>
      </c>
      <c r="P206" s="1"/>
      <c r="Q206" s="1"/>
      <c r="S206">
        <v>1750</v>
      </c>
      <c r="T206" t="s">
        <v>1071</v>
      </c>
      <c r="U206">
        <v>1650</v>
      </c>
      <c r="X206">
        <v>1.0516826923075999</v>
      </c>
      <c r="Y206">
        <v>0</v>
      </c>
      <c r="Z206">
        <v>-100</v>
      </c>
      <c r="AA206">
        <v>-100</v>
      </c>
      <c r="AB206" s="1">
        <v>42040.698541666665</v>
      </c>
      <c r="AC206">
        <v>53</v>
      </c>
      <c r="AD206">
        <v>5</v>
      </c>
      <c r="AE206">
        <v>1</v>
      </c>
      <c r="AG206" s="1"/>
      <c r="AI206">
        <v>1</v>
      </c>
      <c r="AJ206">
        <v>0</v>
      </c>
      <c r="AK206">
        <v>0</v>
      </c>
    </row>
    <row r="207" spans="1:41" x14ac:dyDescent="0.25">
      <c r="A207" t="s">
        <v>1532</v>
      </c>
      <c r="B207" t="s">
        <v>730</v>
      </c>
      <c r="C207" t="s">
        <v>1369</v>
      </c>
      <c r="D207" t="s">
        <v>1533</v>
      </c>
      <c r="E207" t="s">
        <v>1371</v>
      </c>
      <c r="F207" t="s">
        <v>1372</v>
      </c>
      <c r="G207" t="s">
        <v>1373</v>
      </c>
      <c r="H207" t="s">
        <v>9</v>
      </c>
      <c r="I207" t="s">
        <v>323</v>
      </c>
      <c r="J207">
        <v>1860</v>
      </c>
      <c r="K207" t="s">
        <v>737</v>
      </c>
      <c r="L207" t="s">
        <v>735</v>
      </c>
      <c r="M207" s="1">
        <v>41817.291666666664</v>
      </c>
      <c r="N207" s="1">
        <v>41989.660150462965</v>
      </c>
      <c r="O207" s="1">
        <v>41989.660150462965</v>
      </c>
      <c r="P207" s="1"/>
      <c r="Q207" s="1"/>
      <c r="S207">
        <v>1550</v>
      </c>
      <c r="T207" t="s">
        <v>832</v>
      </c>
      <c r="U207">
        <v>1595</v>
      </c>
      <c r="X207">
        <v>0.83333333333329995</v>
      </c>
      <c r="Y207">
        <v>-50</v>
      </c>
      <c r="Z207">
        <v>-5</v>
      </c>
      <c r="AA207">
        <v>45</v>
      </c>
      <c r="AB207" s="1">
        <v>41989.660150462965</v>
      </c>
      <c r="AC207">
        <v>104</v>
      </c>
      <c r="AD207">
        <v>18</v>
      </c>
      <c r="AE207">
        <v>1</v>
      </c>
      <c r="AF207">
        <v>28</v>
      </c>
      <c r="AG207" s="1">
        <v>42091.878703703704</v>
      </c>
      <c r="AH207">
        <v>2</v>
      </c>
      <c r="AI207">
        <v>6</v>
      </c>
      <c r="AJ207">
        <v>3</v>
      </c>
      <c r="AK207">
        <v>0</v>
      </c>
      <c r="AN207">
        <v>83848.666666666672</v>
      </c>
      <c r="AO207">
        <v>562</v>
      </c>
    </row>
    <row r="208" spans="1:41" x14ac:dyDescent="0.25">
      <c r="A208" t="s">
        <v>1534</v>
      </c>
      <c r="B208" t="s">
        <v>730</v>
      </c>
      <c r="C208" t="s">
        <v>1369</v>
      </c>
      <c r="D208" t="s">
        <v>1535</v>
      </c>
      <c r="E208" t="s">
        <v>1448</v>
      </c>
      <c r="F208" t="s">
        <v>1372</v>
      </c>
      <c r="G208" t="s">
        <v>1444</v>
      </c>
      <c r="H208" t="s">
        <v>9</v>
      </c>
      <c r="I208" t="s">
        <v>323</v>
      </c>
      <c r="J208">
        <v>1920</v>
      </c>
      <c r="K208" t="s">
        <v>734</v>
      </c>
      <c r="L208" t="s">
        <v>735</v>
      </c>
      <c r="M208" s="1">
        <v>41859.291666666664</v>
      </c>
      <c r="N208" s="1">
        <v>41908.556886574072</v>
      </c>
      <c r="O208" s="1">
        <v>41908.556886574072</v>
      </c>
      <c r="P208" s="1"/>
      <c r="Q208" s="1"/>
      <c r="S208">
        <v>1750</v>
      </c>
      <c r="T208" t="s">
        <v>1135</v>
      </c>
      <c r="U208">
        <v>1753</v>
      </c>
      <c r="X208">
        <v>0.91145833333329995</v>
      </c>
      <c r="Y208">
        <v>-100</v>
      </c>
      <c r="Z208">
        <v>-97</v>
      </c>
      <c r="AA208">
        <v>3</v>
      </c>
      <c r="AB208" s="1">
        <v>41908.556886574072</v>
      </c>
      <c r="AC208">
        <v>185</v>
      </c>
      <c r="AD208">
        <v>16</v>
      </c>
      <c r="AE208">
        <v>2</v>
      </c>
      <c r="AF208">
        <v>31</v>
      </c>
      <c r="AG208" s="1">
        <v>42092.726493055554</v>
      </c>
      <c r="AH208">
        <v>1</v>
      </c>
      <c r="AI208">
        <v>2</v>
      </c>
      <c r="AJ208">
        <v>1</v>
      </c>
      <c r="AK208">
        <v>0</v>
      </c>
      <c r="AN208">
        <v>105820</v>
      </c>
      <c r="AO208">
        <v>622</v>
      </c>
    </row>
    <row r="209" spans="1:41" x14ac:dyDescent="0.25">
      <c r="A209" t="s">
        <v>1536</v>
      </c>
      <c r="B209" t="s">
        <v>730</v>
      </c>
      <c r="C209" t="s">
        <v>1369</v>
      </c>
      <c r="D209" t="s">
        <v>1537</v>
      </c>
      <c r="E209" t="s">
        <v>1436</v>
      </c>
      <c r="F209" t="s">
        <v>1372</v>
      </c>
      <c r="G209" t="s">
        <v>1455</v>
      </c>
      <c r="H209" t="s">
        <v>9</v>
      </c>
      <c r="I209" t="s">
        <v>323</v>
      </c>
      <c r="J209">
        <v>2174</v>
      </c>
      <c r="K209" t="s">
        <v>737</v>
      </c>
      <c r="L209" t="s">
        <v>735</v>
      </c>
      <c r="M209" s="1">
        <v>41823.291666666664</v>
      </c>
      <c r="N209" s="1">
        <v>42060.592303240737</v>
      </c>
      <c r="O209" s="1">
        <v>42060.592303240737</v>
      </c>
      <c r="P209" s="1"/>
      <c r="Q209" s="1"/>
      <c r="S209">
        <v>1995</v>
      </c>
      <c r="T209" t="s">
        <v>1249</v>
      </c>
      <c r="U209">
        <v>1895</v>
      </c>
      <c r="X209">
        <v>0.91766329346819997</v>
      </c>
      <c r="Y209">
        <v>-5</v>
      </c>
      <c r="Z209">
        <v>-105</v>
      </c>
      <c r="AA209">
        <v>-100</v>
      </c>
      <c r="AB209" s="1">
        <v>42060.592303240737</v>
      </c>
      <c r="AC209">
        <v>33</v>
      </c>
      <c r="AD209">
        <v>2</v>
      </c>
      <c r="AE209">
        <v>0</v>
      </c>
      <c r="AG209" s="1"/>
      <c r="AI209">
        <v>1</v>
      </c>
      <c r="AJ209">
        <v>1</v>
      </c>
      <c r="AK209">
        <v>1</v>
      </c>
      <c r="AL209">
        <v>92307</v>
      </c>
      <c r="AM209">
        <v>731</v>
      </c>
    </row>
    <row r="210" spans="1:41" x14ac:dyDescent="0.25">
      <c r="A210" t="s">
        <v>1538</v>
      </c>
      <c r="B210" t="s">
        <v>730</v>
      </c>
      <c r="C210" t="s">
        <v>1369</v>
      </c>
      <c r="D210" t="s">
        <v>1539</v>
      </c>
      <c r="E210" t="s">
        <v>1380</v>
      </c>
      <c r="F210" t="s">
        <v>1372</v>
      </c>
      <c r="G210" t="s">
        <v>1381</v>
      </c>
      <c r="H210" t="s">
        <v>9</v>
      </c>
      <c r="I210" t="s">
        <v>323</v>
      </c>
      <c r="J210">
        <v>2060</v>
      </c>
      <c r="K210" t="s">
        <v>734</v>
      </c>
      <c r="L210" t="s">
        <v>735</v>
      </c>
      <c r="M210" s="1">
        <v>41870.291666666664</v>
      </c>
      <c r="N210" s="1">
        <v>41934.922638888886</v>
      </c>
      <c r="O210" s="1">
        <v>41934.922638888886</v>
      </c>
      <c r="P210" s="1"/>
      <c r="Q210" s="1"/>
      <c r="S210">
        <v>1950</v>
      </c>
      <c r="T210" t="s">
        <v>1249</v>
      </c>
      <c r="U210">
        <v>1900</v>
      </c>
      <c r="X210">
        <v>0.94660194174750001</v>
      </c>
      <c r="Y210">
        <v>-50</v>
      </c>
      <c r="Z210">
        <v>-100</v>
      </c>
      <c r="AA210">
        <v>-50</v>
      </c>
      <c r="AB210" s="1">
        <v>41934.922638888886</v>
      </c>
      <c r="AC210">
        <v>159</v>
      </c>
      <c r="AD210">
        <v>3</v>
      </c>
      <c r="AE210">
        <v>0</v>
      </c>
      <c r="AF210">
        <v>15</v>
      </c>
      <c r="AG210" s="1">
        <v>42092.652858796297</v>
      </c>
      <c r="AH210">
        <v>1</v>
      </c>
      <c r="AI210">
        <v>1</v>
      </c>
      <c r="AJ210">
        <v>0</v>
      </c>
      <c r="AK210">
        <v>0</v>
      </c>
    </row>
    <row r="211" spans="1:41" x14ac:dyDescent="0.25">
      <c r="A211" t="s">
        <v>1540</v>
      </c>
      <c r="B211" t="s">
        <v>730</v>
      </c>
      <c r="C211" t="s">
        <v>1369</v>
      </c>
      <c r="D211" t="s">
        <v>1541</v>
      </c>
      <c r="E211" t="s">
        <v>1380</v>
      </c>
      <c r="F211" t="s">
        <v>1372</v>
      </c>
      <c r="G211" t="s">
        <v>1381</v>
      </c>
      <c r="H211" t="s">
        <v>9</v>
      </c>
      <c r="I211" t="s">
        <v>323</v>
      </c>
      <c r="J211">
        <v>1966</v>
      </c>
      <c r="K211" t="s">
        <v>737</v>
      </c>
      <c r="L211" t="s">
        <v>735</v>
      </c>
      <c r="M211" s="1">
        <v>41863.291666666664</v>
      </c>
      <c r="N211" s="1">
        <v>41919.810381944444</v>
      </c>
      <c r="O211" s="1">
        <v>41919.810381944444</v>
      </c>
      <c r="P211" s="1"/>
      <c r="Q211" s="1"/>
      <c r="S211">
        <v>1875</v>
      </c>
      <c r="T211" t="s">
        <v>783</v>
      </c>
      <c r="U211">
        <v>1859</v>
      </c>
      <c r="X211">
        <v>0.9537131230925</v>
      </c>
      <c r="Y211">
        <v>-25</v>
      </c>
      <c r="Z211">
        <v>-41</v>
      </c>
      <c r="AA211">
        <v>-16</v>
      </c>
      <c r="AB211" s="1">
        <v>41919.810381944444</v>
      </c>
      <c r="AC211">
        <v>174</v>
      </c>
      <c r="AD211">
        <v>3</v>
      </c>
      <c r="AE211">
        <v>1</v>
      </c>
      <c r="AF211">
        <v>17</v>
      </c>
      <c r="AG211" s="1">
        <v>42091.993043981478</v>
      </c>
      <c r="AH211">
        <v>2</v>
      </c>
      <c r="AI211">
        <v>1</v>
      </c>
      <c r="AJ211">
        <v>1</v>
      </c>
      <c r="AK211">
        <v>1</v>
      </c>
      <c r="AL211">
        <v>81230</v>
      </c>
      <c r="AM211">
        <v>708</v>
      </c>
    </row>
    <row r="212" spans="1:41" x14ac:dyDescent="0.25">
      <c r="A212" t="s">
        <v>1542</v>
      </c>
      <c r="B212" t="s">
        <v>730</v>
      </c>
      <c r="C212" t="s">
        <v>1369</v>
      </c>
      <c r="D212" t="s">
        <v>1543</v>
      </c>
      <c r="E212" t="s">
        <v>1380</v>
      </c>
      <c r="F212" t="s">
        <v>1372</v>
      </c>
      <c r="G212" t="s">
        <v>1403</v>
      </c>
      <c r="H212" t="s">
        <v>9</v>
      </c>
      <c r="I212" t="s">
        <v>323</v>
      </c>
      <c r="J212">
        <v>1976</v>
      </c>
      <c r="K212" t="s">
        <v>734</v>
      </c>
      <c r="L212" t="s">
        <v>735</v>
      </c>
      <c r="M212" s="1">
        <v>41872.291666666664</v>
      </c>
      <c r="N212" s="1">
        <v>41997.565138888887</v>
      </c>
      <c r="O212" s="1">
        <v>41997.565138888887</v>
      </c>
      <c r="P212" s="1"/>
      <c r="Q212" s="1"/>
      <c r="S212">
        <v>1875</v>
      </c>
      <c r="T212" t="s">
        <v>783</v>
      </c>
      <c r="U212">
        <v>1865</v>
      </c>
      <c r="X212">
        <v>0.94888663967609999</v>
      </c>
      <c r="Y212">
        <v>-25</v>
      </c>
      <c r="Z212">
        <v>-35</v>
      </c>
      <c r="AA212">
        <v>-10</v>
      </c>
      <c r="AB212" s="1">
        <v>41997.565138888887</v>
      </c>
      <c r="AC212">
        <v>96</v>
      </c>
      <c r="AD212">
        <v>6</v>
      </c>
      <c r="AE212">
        <v>3</v>
      </c>
      <c r="AF212">
        <v>8</v>
      </c>
      <c r="AG212" s="1">
        <v>42092.881018518521</v>
      </c>
      <c r="AH212">
        <v>1</v>
      </c>
      <c r="AI212">
        <v>0</v>
      </c>
      <c r="AJ212">
        <v>0</v>
      </c>
      <c r="AK212">
        <v>0</v>
      </c>
    </row>
    <row r="213" spans="1:41" x14ac:dyDescent="0.25">
      <c r="A213" t="s">
        <v>1544</v>
      </c>
      <c r="B213" t="s">
        <v>770</v>
      </c>
      <c r="C213" t="s">
        <v>1369</v>
      </c>
      <c r="D213" t="s">
        <v>1545</v>
      </c>
      <c r="E213" t="s">
        <v>1528</v>
      </c>
      <c r="F213" t="s">
        <v>1372</v>
      </c>
      <c r="G213" t="s">
        <v>1529</v>
      </c>
      <c r="H213" t="s">
        <v>9</v>
      </c>
      <c r="I213" t="s">
        <v>323</v>
      </c>
      <c r="J213">
        <v>2355</v>
      </c>
      <c r="K213" t="s">
        <v>734</v>
      </c>
      <c r="L213" t="s">
        <v>735</v>
      </c>
      <c r="M213" s="1">
        <v>41866.291666666664</v>
      </c>
      <c r="N213" s="1">
        <v>41963.80641203704</v>
      </c>
      <c r="O213" s="1">
        <v>41963.80641203704</v>
      </c>
      <c r="P213" s="1"/>
      <c r="Q213" s="1"/>
      <c r="S213">
        <v>1925</v>
      </c>
      <c r="T213" t="s">
        <v>1092</v>
      </c>
      <c r="U213">
        <v>1632</v>
      </c>
      <c r="X213">
        <v>0.81740976645429997</v>
      </c>
      <c r="Y213">
        <v>-25</v>
      </c>
      <c r="Z213">
        <v>-318</v>
      </c>
      <c r="AA213">
        <v>-293</v>
      </c>
      <c r="AB213" s="1">
        <v>41963.80641203704</v>
      </c>
      <c r="AC213">
        <v>130</v>
      </c>
      <c r="AD213">
        <v>7</v>
      </c>
      <c r="AE213">
        <v>2</v>
      </c>
      <c r="AF213">
        <v>4</v>
      </c>
      <c r="AG213" s="1">
        <v>42090.929699074077</v>
      </c>
      <c r="AH213">
        <v>3</v>
      </c>
      <c r="AI213">
        <v>1</v>
      </c>
      <c r="AJ213">
        <v>1</v>
      </c>
      <c r="AK213">
        <v>1</v>
      </c>
      <c r="AL213">
        <v>91833</v>
      </c>
      <c r="AM213">
        <v>657</v>
      </c>
    </row>
    <row r="214" spans="1:41" x14ac:dyDescent="0.25">
      <c r="A214" t="s">
        <v>1546</v>
      </c>
      <c r="B214" t="s">
        <v>730</v>
      </c>
      <c r="C214" t="s">
        <v>1369</v>
      </c>
      <c r="D214" t="s">
        <v>1547</v>
      </c>
      <c r="E214" t="s">
        <v>1380</v>
      </c>
      <c r="F214" t="s">
        <v>1372</v>
      </c>
      <c r="G214" t="s">
        <v>1381</v>
      </c>
      <c r="H214" t="s">
        <v>9</v>
      </c>
      <c r="I214" t="s">
        <v>323</v>
      </c>
      <c r="J214">
        <v>2204</v>
      </c>
      <c r="K214" t="s">
        <v>734</v>
      </c>
      <c r="L214" t="s">
        <v>735</v>
      </c>
      <c r="M214" s="1">
        <v>41880.291666666664</v>
      </c>
      <c r="N214" s="1">
        <v>41939.617743055554</v>
      </c>
      <c r="O214" s="1">
        <v>41939.617743055554</v>
      </c>
      <c r="P214" s="1"/>
      <c r="Q214" s="1"/>
      <c r="S214">
        <v>1950</v>
      </c>
      <c r="T214" t="s">
        <v>1249</v>
      </c>
      <c r="U214">
        <v>1925</v>
      </c>
      <c r="X214">
        <v>0.88475499092550003</v>
      </c>
      <c r="Y214">
        <v>-50</v>
      </c>
      <c r="Z214">
        <v>-75</v>
      </c>
      <c r="AA214">
        <v>-25</v>
      </c>
      <c r="AB214" s="1">
        <v>41939.617743055554</v>
      </c>
      <c r="AC214">
        <v>154</v>
      </c>
      <c r="AD214">
        <v>8</v>
      </c>
      <c r="AE214">
        <v>3</v>
      </c>
      <c r="AF214">
        <v>26</v>
      </c>
      <c r="AG214" s="1">
        <v>42092.795219907406</v>
      </c>
      <c r="AH214">
        <v>1</v>
      </c>
      <c r="AI214">
        <v>1</v>
      </c>
      <c r="AJ214">
        <v>1</v>
      </c>
      <c r="AK214">
        <v>0</v>
      </c>
      <c r="AN214">
        <v>0</v>
      </c>
      <c r="AO214">
        <v>514</v>
      </c>
    </row>
    <row r="215" spans="1:41" x14ac:dyDescent="0.25">
      <c r="A215" t="s">
        <v>1548</v>
      </c>
      <c r="B215" t="s">
        <v>730</v>
      </c>
      <c r="C215" t="s">
        <v>1369</v>
      </c>
      <c r="D215" t="s">
        <v>1549</v>
      </c>
      <c r="E215" t="s">
        <v>1380</v>
      </c>
      <c r="F215" t="s">
        <v>1372</v>
      </c>
      <c r="G215" t="s">
        <v>1381</v>
      </c>
      <c r="H215" t="s">
        <v>9</v>
      </c>
      <c r="I215" t="s">
        <v>323</v>
      </c>
      <c r="J215">
        <v>1877</v>
      </c>
      <c r="K215" t="s">
        <v>734</v>
      </c>
      <c r="L215" t="s">
        <v>735</v>
      </c>
      <c r="M215" s="1">
        <v>41870.291666666664</v>
      </c>
      <c r="N215" s="1">
        <v>41956.656574074077</v>
      </c>
      <c r="O215" s="1">
        <v>41956.656574074077</v>
      </c>
      <c r="P215" s="1"/>
      <c r="Q215" s="1"/>
      <c r="S215">
        <v>1875</v>
      </c>
      <c r="T215" t="s">
        <v>783</v>
      </c>
      <c r="U215">
        <v>1745</v>
      </c>
      <c r="X215">
        <v>0.99893446989870005</v>
      </c>
      <c r="Y215">
        <v>-25</v>
      </c>
      <c r="Z215">
        <v>-155</v>
      </c>
      <c r="AA215">
        <v>-130</v>
      </c>
      <c r="AB215" s="1">
        <v>41956.656574074077</v>
      </c>
      <c r="AC215">
        <v>137</v>
      </c>
      <c r="AD215">
        <v>0</v>
      </c>
      <c r="AE215">
        <v>1</v>
      </c>
      <c r="AF215">
        <v>7</v>
      </c>
      <c r="AG215" s="1">
        <v>42082.689803240741</v>
      </c>
      <c r="AH215">
        <v>11</v>
      </c>
      <c r="AI215">
        <v>0</v>
      </c>
      <c r="AJ215">
        <v>0</v>
      </c>
      <c r="AK215">
        <v>0</v>
      </c>
    </row>
    <row r="216" spans="1:41" x14ac:dyDescent="0.25">
      <c r="A216" t="s">
        <v>1550</v>
      </c>
      <c r="B216" t="s">
        <v>730</v>
      </c>
      <c r="C216" t="s">
        <v>1369</v>
      </c>
      <c r="D216" t="s">
        <v>1551</v>
      </c>
      <c r="E216" t="s">
        <v>1380</v>
      </c>
      <c r="F216" t="s">
        <v>1372</v>
      </c>
      <c r="G216" t="s">
        <v>1381</v>
      </c>
      <c r="H216" t="s">
        <v>9</v>
      </c>
      <c r="I216" t="s">
        <v>323</v>
      </c>
      <c r="J216">
        <v>1568</v>
      </c>
      <c r="K216" t="s">
        <v>737</v>
      </c>
      <c r="L216" t="s">
        <v>735</v>
      </c>
      <c r="M216" s="1">
        <v>41851.291666666664</v>
      </c>
      <c r="N216" s="1">
        <v>42013.688969907409</v>
      </c>
      <c r="O216" s="1">
        <v>42013.688969907409</v>
      </c>
      <c r="P216" s="1"/>
      <c r="Q216" s="1"/>
      <c r="S216">
        <v>1675</v>
      </c>
      <c r="T216" t="s">
        <v>835</v>
      </c>
      <c r="U216">
        <v>1637</v>
      </c>
      <c r="X216">
        <v>1.0682397959183001</v>
      </c>
      <c r="Y216">
        <v>-25</v>
      </c>
      <c r="Z216">
        <v>-63</v>
      </c>
      <c r="AA216">
        <v>-38</v>
      </c>
      <c r="AB216" s="1">
        <v>42013.688969907409</v>
      </c>
      <c r="AC216">
        <v>80</v>
      </c>
      <c r="AD216">
        <v>12</v>
      </c>
      <c r="AE216">
        <v>2</v>
      </c>
      <c r="AF216">
        <v>32</v>
      </c>
      <c r="AG216" s="1">
        <v>42092.827592592592</v>
      </c>
      <c r="AH216">
        <v>1</v>
      </c>
      <c r="AI216">
        <v>3</v>
      </c>
      <c r="AJ216">
        <v>3</v>
      </c>
      <c r="AK216">
        <v>0</v>
      </c>
      <c r="AN216">
        <v>81041</v>
      </c>
      <c r="AO216">
        <v>536</v>
      </c>
    </row>
    <row r="217" spans="1:41" x14ac:dyDescent="0.25">
      <c r="A217" t="s">
        <v>1552</v>
      </c>
      <c r="B217" t="s">
        <v>730</v>
      </c>
      <c r="C217" t="s">
        <v>1369</v>
      </c>
      <c r="D217" t="s">
        <v>1553</v>
      </c>
      <c r="E217" t="s">
        <v>1371</v>
      </c>
      <c r="F217" t="s">
        <v>1372</v>
      </c>
      <c r="G217" t="s">
        <v>1554</v>
      </c>
      <c r="H217" t="s">
        <v>9</v>
      </c>
      <c r="I217" t="s">
        <v>323</v>
      </c>
      <c r="J217">
        <v>2744</v>
      </c>
      <c r="K217" t="s">
        <v>737</v>
      </c>
      <c r="L217" t="s">
        <v>735</v>
      </c>
      <c r="M217" s="1">
        <v>41842.291666666664</v>
      </c>
      <c r="N217" s="1">
        <v>42037.605416666665</v>
      </c>
      <c r="O217" s="1">
        <v>42037.605416666665</v>
      </c>
      <c r="P217" s="1"/>
      <c r="Q217" s="1"/>
      <c r="S217">
        <v>1725</v>
      </c>
      <c r="T217" t="s">
        <v>1555</v>
      </c>
      <c r="U217">
        <v>1666</v>
      </c>
      <c r="X217">
        <v>0.62864431486880001</v>
      </c>
      <c r="Y217">
        <v>-4</v>
      </c>
      <c r="Z217">
        <v>-63</v>
      </c>
      <c r="AA217">
        <v>-59</v>
      </c>
      <c r="AB217" s="1">
        <v>42037.605416666665</v>
      </c>
      <c r="AC217">
        <v>56</v>
      </c>
      <c r="AD217">
        <v>4</v>
      </c>
      <c r="AE217">
        <v>0</v>
      </c>
      <c r="AG217" s="1"/>
      <c r="AI217">
        <v>1</v>
      </c>
      <c r="AJ217">
        <v>1</v>
      </c>
      <c r="AK217">
        <v>1</v>
      </c>
      <c r="AL217">
        <v>76771</v>
      </c>
      <c r="AM217">
        <v>684</v>
      </c>
    </row>
    <row r="218" spans="1:41" x14ac:dyDescent="0.25">
      <c r="A218" t="s">
        <v>1556</v>
      </c>
      <c r="B218" t="s">
        <v>730</v>
      </c>
      <c r="C218" t="s">
        <v>1369</v>
      </c>
      <c r="D218" t="s">
        <v>1557</v>
      </c>
      <c r="E218" t="s">
        <v>1520</v>
      </c>
      <c r="F218" t="s">
        <v>1372</v>
      </c>
      <c r="G218" t="s">
        <v>1521</v>
      </c>
      <c r="H218" t="s">
        <v>9</v>
      </c>
      <c r="I218" t="s">
        <v>323</v>
      </c>
      <c r="J218">
        <v>1550</v>
      </c>
      <c r="K218" t="s">
        <v>737</v>
      </c>
      <c r="L218" t="s">
        <v>735</v>
      </c>
      <c r="M218" s="1">
        <v>41842.291666666664</v>
      </c>
      <c r="N218" s="1">
        <v>41935.852685185186</v>
      </c>
      <c r="O218" s="1">
        <v>41935.852685185186</v>
      </c>
      <c r="P218" s="1"/>
      <c r="Q218" s="1"/>
      <c r="S218">
        <v>1825</v>
      </c>
      <c r="T218" t="s">
        <v>1558</v>
      </c>
      <c r="U218">
        <v>1400</v>
      </c>
      <c r="X218">
        <v>1.1774193548387</v>
      </c>
      <c r="Y218">
        <v>-67</v>
      </c>
      <c r="Z218">
        <v>-492</v>
      </c>
      <c r="AA218">
        <v>-425</v>
      </c>
      <c r="AB218" s="1">
        <v>41935.852685185186</v>
      </c>
      <c r="AC218">
        <v>158</v>
      </c>
      <c r="AD218">
        <v>4</v>
      </c>
      <c r="AE218">
        <v>1</v>
      </c>
      <c r="AF218">
        <v>2</v>
      </c>
      <c r="AG218" s="1">
        <v>42090.768773148149</v>
      </c>
      <c r="AH218">
        <v>3</v>
      </c>
      <c r="AI218">
        <v>0</v>
      </c>
      <c r="AJ218">
        <v>0</v>
      </c>
      <c r="AK218">
        <v>0</v>
      </c>
    </row>
    <row r="219" spans="1:41" x14ac:dyDescent="0.25">
      <c r="A219" t="s">
        <v>1559</v>
      </c>
      <c r="B219" t="s">
        <v>730</v>
      </c>
      <c r="C219" t="s">
        <v>1369</v>
      </c>
      <c r="D219" t="s">
        <v>1560</v>
      </c>
      <c r="E219" t="s">
        <v>1386</v>
      </c>
      <c r="F219" t="s">
        <v>1372</v>
      </c>
      <c r="G219" t="s">
        <v>1387</v>
      </c>
      <c r="H219" t="s">
        <v>9</v>
      </c>
      <c r="I219" t="s">
        <v>323</v>
      </c>
      <c r="J219">
        <v>1646</v>
      </c>
      <c r="K219" t="s">
        <v>737</v>
      </c>
      <c r="L219" t="s">
        <v>735</v>
      </c>
      <c r="M219" s="1">
        <v>41862.291666666664</v>
      </c>
      <c r="N219" s="1">
        <v>41989.817187499997</v>
      </c>
      <c r="O219" s="1">
        <v>41989.817187499997</v>
      </c>
      <c r="P219" s="1"/>
      <c r="Q219" s="1"/>
      <c r="S219">
        <v>1795</v>
      </c>
      <c r="T219" t="s">
        <v>813</v>
      </c>
      <c r="U219">
        <v>1656</v>
      </c>
      <c r="X219">
        <v>1.0905224787362999</v>
      </c>
      <c r="Y219">
        <v>-5</v>
      </c>
      <c r="Z219">
        <v>-144</v>
      </c>
      <c r="AA219">
        <v>-139</v>
      </c>
      <c r="AB219" s="1">
        <v>41989.817187499997</v>
      </c>
      <c r="AC219">
        <v>104</v>
      </c>
      <c r="AD219">
        <v>5</v>
      </c>
      <c r="AE219">
        <v>2</v>
      </c>
      <c r="AF219">
        <v>13</v>
      </c>
      <c r="AG219" s="1">
        <v>42093.011793981481</v>
      </c>
      <c r="AH219">
        <v>0</v>
      </c>
      <c r="AI219">
        <v>0</v>
      </c>
      <c r="AJ219">
        <v>0</v>
      </c>
      <c r="AK219">
        <v>0</v>
      </c>
    </row>
    <row r="220" spans="1:41" x14ac:dyDescent="0.25">
      <c r="A220" t="s">
        <v>1561</v>
      </c>
      <c r="B220" t="s">
        <v>730</v>
      </c>
      <c r="C220" t="s">
        <v>1369</v>
      </c>
      <c r="D220" t="s">
        <v>1562</v>
      </c>
      <c r="E220" t="s">
        <v>1474</v>
      </c>
      <c r="F220" t="s">
        <v>1372</v>
      </c>
      <c r="G220" t="s">
        <v>1475</v>
      </c>
      <c r="H220" t="s">
        <v>9</v>
      </c>
      <c r="I220" t="s">
        <v>323</v>
      </c>
      <c r="J220">
        <v>2621</v>
      </c>
      <c r="K220" t="s">
        <v>737</v>
      </c>
      <c r="L220" t="s">
        <v>735</v>
      </c>
      <c r="M220" s="1">
        <v>41865.291666666664</v>
      </c>
      <c r="N220" s="1">
        <v>41992.73238425926</v>
      </c>
      <c r="O220" s="1">
        <v>41992.73238425926</v>
      </c>
      <c r="P220" s="1"/>
      <c r="Q220" s="1"/>
      <c r="S220">
        <v>1995</v>
      </c>
      <c r="T220" t="s">
        <v>850</v>
      </c>
      <c r="U220">
        <v>1950</v>
      </c>
      <c r="X220">
        <v>0.7611598626478</v>
      </c>
      <c r="Y220">
        <v>-55</v>
      </c>
      <c r="Z220">
        <v>-100</v>
      </c>
      <c r="AA220">
        <v>-45</v>
      </c>
      <c r="AB220" s="1">
        <v>41992.73238425926</v>
      </c>
      <c r="AC220">
        <v>101</v>
      </c>
      <c r="AD220">
        <v>4</v>
      </c>
      <c r="AE220">
        <v>0</v>
      </c>
      <c r="AF220">
        <v>7</v>
      </c>
      <c r="AG220" s="1">
        <v>42091.987997685188</v>
      </c>
      <c r="AH220">
        <v>2</v>
      </c>
      <c r="AI220">
        <v>0</v>
      </c>
      <c r="AJ220">
        <v>0</v>
      </c>
      <c r="AK220">
        <v>0</v>
      </c>
    </row>
    <row r="221" spans="1:41" x14ac:dyDescent="0.25">
      <c r="A221" t="s">
        <v>1563</v>
      </c>
      <c r="B221" t="s">
        <v>730</v>
      </c>
      <c r="C221" t="s">
        <v>1369</v>
      </c>
      <c r="D221" t="s">
        <v>1564</v>
      </c>
      <c r="E221" t="s">
        <v>1371</v>
      </c>
      <c r="F221" t="s">
        <v>1372</v>
      </c>
      <c r="G221" t="s">
        <v>1373</v>
      </c>
      <c r="H221" t="s">
        <v>9</v>
      </c>
      <c r="I221" t="s">
        <v>323</v>
      </c>
      <c r="J221">
        <v>2162</v>
      </c>
      <c r="K221" t="s">
        <v>734</v>
      </c>
      <c r="L221" t="s">
        <v>735</v>
      </c>
      <c r="M221" s="1">
        <v>41865.291666666664</v>
      </c>
      <c r="N221" s="1">
        <v>42023.694803240738</v>
      </c>
      <c r="O221" s="1">
        <v>42023.694803240738</v>
      </c>
      <c r="P221" s="1"/>
      <c r="Q221" s="1"/>
      <c r="S221">
        <v>1895</v>
      </c>
      <c r="T221" t="s">
        <v>783</v>
      </c>
      <c r="U221">
        <v>1882</v>
      </c>
      <c r="X221">
        <v>0.87650323774280003</v>
      </c>
      <c r="Y221">
        <v>-5</v>
      </c>
      <c r="Z221">
        <v>-18</v>
      </c>
      <c r="AA221">
        <v>-13</v>
      </c>
      <c r="AB221" s="1">
        <v>42023.694826388892</v>
      </c>
      <c r="AC221">
        <v>70</v>
      </c>
      <c r="AD221">
        <v>2</v>
      </c>
      <c r="AE221">
        <v>0</v>
      </c>
      <c r="AG221" s="1"/>
      <c r="AI221">
        <v>0</v>
      </c>
      <c r="AJ221">
        <v>0</v>
      </c>
      <c r="AK221">
        <v>0</v>
      </c>
    </row>
    <row r="222" spans="1:41" x14ac:dyDescent="0.25">
      <c r="A222" t="s">
        <v>1565</v>
      </c>
      <c r="B222" t="s">
        <v>730</v>
      </c>
      <c r="C222" t="s">
        <v>1369</v>
      </c>
      <c r="D222" t="s">
        <v>1566</v>
      </c>
      <c r="E222" t="s">
        <v>1567</v>
      </c>
      <c r="F222" t="s">
        <v>1372</v>
      </c>
      <c r="G222" t="s">
        <v>1568</v>
      </c>
      <c r="H222" t="s">
        <v>9</v>
      </c>
      <c r="I222" t="s">
        <v>323</v>
      </c>
      <c r="J222">
        <v>1612</v>
      </c>
      <c r="K222" t="s">
        <v>737</v>
      </c>
      <c r="L222" t="s">
        <v>735</v>
      </c>
      <c r="M222" s="1">
        <v>41865.291666666664</v>
      </c>
      <c r="N222" s="1">
        <v>42032.67765046296</v>
      </c>
      <c r="O222" s="1">
        <v>42032.67765046296</v>
      </c>
      <c r="P222" s="1"/>
      <c r="Q222" s="1"/>
      <c r="S222">
        <v>1695</v>
      </c>
      <c r="T222" t="s">
        <v>835</v>
      </c>
      <c r="U222">
        <v>1632</v>
      </c>
      <c r="X222">
        <v>1.0514888337468</v>
      </c>
      <c r="Y222">
        <v>-5</v>
      </c>
      <c r="Z222">
        <v>-68</v>
      </c>
      <c r="AA222">
        <v>-63</v>
      </c>
      <c r="AB222" s="1">
        <v>42032.67765046296</v>
      </c>
      <c r="AC222">
        <v>61</v>
      </c>
      <c r="AD222">
        <v>27</v>
      </c>
      <c r="AE222">
        <v>8</v>
      </c>
      <c r="AG222" s="1"/>
      <c r="AI222">
        <v>2</v>
      </c>
      <c r="AJ222">
        <v>1</v>
      </c>
      <c r="AK222">
        <v>0</v>
      </c>
      <c r="AN222">
        <v>129892</v>
      </c>
      <c r="AO222">
        <v>526</v>
      </c>
    </row>
    <row r="223" spans="1:41" x14ac:dyDescent="0.25">
      <c r="A223" t="s">
        <v>1569</v>
      </c>
      <c r="B223" t="s">
        <v>730</v>
      </c>
      <c r="C223" t="s">
        <v>1369</v>
      </c>
      <c r="D223" t="s">
        <v>1570</v>
      </c>
      <c r="E223" t="s">
        <v>1371</v>
      </c>
      <c r="F223" t="s">
        <v>1372</v>
      </c>
      <c r="G223" t="s">
        <v>1373</v>
      </c>
      <c r="H223" t="s">
        <v>9</v>
      </c>
      <c r="I223" t="s">
        <v>323</v>
      </c>
      <c r="J223">
        <v>2544</v>
      </c>
      <c r="K223" t="s">
        <v>734</v>
      </c>
      <c r="L223" t="s">
        <v>735</v>
      </c>
      <c r="M223" s="1">
        <v>41908.291666666664</v>
      </c>
      <c r="N223" s="1">
        <v>42004.851840277777</v>
      </c>
      <c r="O223" s="1">
        <v>42004.851840277777</v>
      </c>
      <c r="P223" s="1"/>
      <c r="Q223" s="1"/>
      <c r="S223">
        <v>1875</v>
      </c>
      <c r="T223" t="s">
        <v>1571</v>
      </c>
      <c r="U223">
        <v>1768</v>
      </c>
      <c r="X223">
        <v>0.73702830188669999</v>
      </c>
      <c r="Y223">
        <v>-31</v>
      </c>
      <c r="Z223">
        <v>-138</v>
      </c>
      <c r="AA223">
        <v>-107</v>
      </c>
      <c r="AB223" s="1">
        <v>42004.851840277777</v>
      </c>
      <c r="AC223">
        <v>89</v>
      </c>
      <c r="AD223">
        <v>2</v>
      </c>
      <c r="AE223">
        <v>1</v>
      </c>
      <c r="AF223">
        <v>5</v>
      </c>
      <c r="AG223" s="1">
        <v>42084.035173611112</v>
      </c>
      <c r="AH223">
        <v>9</v>
      </c>
      <c r="AI223">
        <v>0</v>
      </c>
      <c r="AJ223">
        <v>0</v>
      </c>
      <c r="AK223">
        <v>0</v>
      </c>
    </row>
    <row r="224" spans="1:41" x14ac:dyDescent="0.25">
      <c r="A224" t="s">
        <v>1572</v>
      </c>
      <c r="B224" t="s">
        <v>730</v>
      </c>
      <c r="C224" t="s">
        <v>1369</v>
      </c>
      <c r="D224" t="s">
        <v>1573</v>
      </c>
      <c r="E224" t="s">
        <v>1380</v>
      </c>
      <c r="F224" t="s">
        <v>1372</v>
      </c>
      <c r="G224" t="s">
        <v>1381</v>
      </c>
      <c r="H224" t="s">
        <v>9</v>
      </c>
      <c r="I224" t="s">
        <v>323</v>
      </c>
      <c r="J224">
        <v>2170</v>
      </c>
      <c r="K224" t="s">
        <v>734</v>
      </c>
      <c r="L224" t="s">
        <v>735</v>
      </c>
      <c r="M224" s="1">
        <v>41906.291666666664</v>
      </c>
      <c r="N224" s="1">
        <v>41961.007928240739</v>
      </c>
      <c r="O224" s="1">
        <v>41961.007928240739</v>
      </c>
      <c r="P224" s="1"/>
      <c r="Q224" s="1"/>
      <c r="S224">
        <v>1975</v>
      </c>
      <c r="T224" t="s">
        <v>1249</v>
      </c>
      <c r="U224">
        <v>1926</v>
      </c>
      <c r="X224">
        <v>0.91013824884789996</v>
      </c>
      <c r="Y224">
        <v>-25</v>
      </c>
      <c r="Z224">
        <v>-74</v>
      </c>
      <c r="AA224">
        <v>-49</v>
      </c>
      <c r="AB224" s="1">
        <v>41961.007928240739</v>
      </c>
      <c r="AC224">
        <v>132</v>
      </c>
      <c r="AD224">
        <v>4</v>
      </c>
      <c r="AE224">
        <v>0</v>
      </c>
      <c r="AF224">
        <v>21</v>
      </c>
      <c r="AG224" s="1">
        <v>42087.753333333334</v>
      </c>
      <c r="AH224">
        <v>6</v>
      </c>
      <c r="AI224">
        <v>0</v>
      </c>
      <c r="AJ224">
        <v>0</v>
      </c>
      <c r="AK224">
        <v>0</v>
      </c>
    </row>
    <row r="225" spans="1:41" x14ac:dyDescent="0.25">
      <c r="A225" t="s">
        <v>1574</v>
      </c>
      <c r="B225" t="s">
        <v>730</v>
      </c>
      <c r="C225" t="s">
        <v>1369</v>
      </c>
      <c r="D225" t="s">
        <v>1575</v>
      </c>
      <c r="E225" t="s">
        <v>1423</v>
      </c>
      <c r="F225" t="s">
        <v>1372</v>
      </c>
      <c r="G225" t="s">
        <v>1424</v>
      </c>
      <c r="H225" t="s">
        <v>9</v>
      </c>
      <c r="I225" t="s">
        <v>323</v>
      </c>
      <c r="J225">
        <v>2500</v>
      </c>
      <c r="K225" t="s">
        <v>734</v>
      </c>
      <c r="L225" t="s">
        <v>735</v>
      </c>
      <c r="M225" s="1">
        <v>41872.291666666664</v>
      </c>
      <c r="N225" s="1">
        <v>42019.836539351854</v>
      </c>
      <c r="O225" s="1">
        <v>42019.836539351854</v>
      </c>
      <c r="P225" s="1"/>
      <c r="Q225" s="1"/>
      <c r="S225">
        <v>2325</v>
      </c>
      <c r="T225" t="s">
        <v>1576</v>
      </c>
      <c r="U225">
        <v>2122</v>
      </c>
      <c r="X225">
        <v>0.93</v>
      </c>
      <c r="Y225">
        <v>0</v>
      </c>
      <c r="Z225">
        <v>-203</v>
      </c>
      <c r="AA225">
        <v>-203</v>
      </c>
      <c r="AB225" s="1">
        <v>42019.836539351854</v>
      </c>
      <c r="AC225">
        <v>74</v>
      </c>
      <c r="AD225">
        <v>13</v>
      </c>
      <c r="AE225">
        <v>1</v>
      </c>
      <c r="AG225" s="1"/>
      <c r="AI225">
        <v>3</v>
      </c>
      <c r="AJ225">
        <v>1</v>
      </c>
      <c r="AK225">
        <v>1</v>
      </c>
      <c r="AL225">
        <v>96296</v>
      </c>
      <c r="AM225">
        <v>564</v>
      </c>
    </row>
    <row r="226" spans="1:41" x14ac:dyDescent="0.25">
      <c r="A226" t="s">
        <v>1577</v>
      </c>
      <c r="B226" t="s">
        <v>730</v>
      </c>
      <c r="C226" t="s">
        <v>1369</v>
      </c>
      <c r="D226" t="s">
        <v>1578</v>
      </c>
      <c r="E226" t="s">
        <v>1436</v>
      </c>
      <c r="F226" t="s">
        <v>1372</v>
      </c>
      <c r="G226" t="s">
        <v>1455</v>
      </c>
      <c r="H226" t="s">
        <v>9</v>
      </c>
      <c r="I226" t="s">
        <v>323</v>
      </c>
      <c r="J226">
        <v>2116</v>
      </c>
      <c r="K226" t="s">
        <v>737</v>
      </c>
      <c r="L226" t="s">
        <v>735</v>
      </c>
      <c r="M226" s="1">
        <v>41872.291666666664</v>
      </c>
      <c r="N226" s="1">
        <v>42062.651319444441</v>
      </c>
      <c r="O226" s="1">
        <v>42062.333333333336</v>
      </c>
      <c r="P226" s="1"/>
      <c r="Q226" s="1"/>
      <c r="S226">
        <v>1625</v>
      </c>
      <c r="T226" t="s">
        <v>832</v>
      </c>
      <c r="U226">
        <v>1596</v>
      </c>
      <c r="X226">
        <v>0.76795841209820004</v>
      </c>
      <c r="Y226">
        <v>25</v>
      </c>
      <c r="Z226">
        <v>-4</v>
      </c>
      <c r="AA226">
        <v>-29</v>
      </c>
      <c r="AB226" s="1">
        <v>42062.651319444441</v>
      </c>
      <c r="AC226">
        <v>31</v>
      </c>
      <c r="AD226">
        <v>8</v>
      </c>
      <c r="AE226">
        <v>0</v>
      </c>
      <c r="AG226" s="1"/>
      <c r="AI226">
        <v>0</v>
      </c>
      <c r="AJ226">
        <v>0</v>
      </c>
      <c r="AK226">
        <v>0</v>
      </c>
    </row>
    <row r="227" spans="1:41" x14ac:dyDescent="0.25">
      <c r="A227" t="s">
        <v>1579</v>
      </c>
      <c r="B227" t="s">
        <v>770</v>
      </c>
      <c r="C227" t="s">
        <v>1369</v>
      </c>
      <c r="D227" t="s">
        <v>1580</v>
      </c>
      <c r="E227" t="s">
        <v>1380</v>
      </c>
      <c r="F227" t="s">
        <v>1372</v>
      </c>
      <c r="G227" t="s">
        <v>1381</v>
      </c>
      <c r="H227" t="s">
        <v>9</v>
      </c>
      <c r="I227" t="s">
        <v>323</v>
      </c>
      <c r="J227">
        <v>1952</v>
      </c>
      <c r="K227" t="s">
        <v>737</v>
      </c>
      <c r="L227" t="s">
        <v>735</v>
      </c>
      <c r="M227" s="1">
        <v>41912.291666666664</v>
      </c>
      <c r="N227" s="1">
        <v>41989.791331018518</v>
      </c>
      <c r="O227" s="1">
        <v>41989.791331018518</v>
      </c>
      <c r="P227" s="1"/>
      <c r="Q227" s="1"/>
      <c r="S227">
        <v>1825</v>
      </c>
      <c r="T227" t="s">
        <v>1135</v>
      </c>
      <c r="U227">
        <v>1836</v>
      </c>
      <c r="X227">
        <v>0.93493852459009996</v>
      </c>
      <c r="Y227">
        <v>-25</v>
      </c>
      <c r="Z227">
        <v>-14</v>
      </c>
      <c r="AA227">
        <v>11</v>
      </c>
      <c r="AB227" s="1">
        <v>41989.791331018518</v>
      </c>
      <c r="AC227">
        <v>104</v>
      </c>
      <c r="AD227">
        <v>5</v>
      </c>
      <c r="AE227">
        <v>2</v>
      </c>
      <c r="AF227">
        <v>15</v>
      </c>
      <c r="AG227" s="1">
        <v>42091.91196759259</v>
      </c>
      <c r="AH227">
        <v>2</v>
      </c>
      <c r="AI227">
        <v>1</v>
      </c>
      <c r="AJ227">
        <v>1</v>
      </c>
      <c r="AK227">
        <v>1</v>
      </c>
      <c r="AL227">
        <v>96912</v>
      </c>
      <c r="AM227">
        <v>820</v>
      </c>
    </row>
    <row r="228" spans="1:41" x14ac:dyDescent="0.25">
      <c r="A228" t="s">
        <v>1581</v>
      </c>
      <c r="B228" t="s">
        <v>730</v>
      </c>
      <c r="C228" t="s">
        <v>1369</v>
      </c>
      <c r="D228" t="s">
        <v>1582</v>
      </c>
      <c r="E228" t="s">
        <v>1380</v>
      </c>
      <c r="F228" t="s">
        <v>1372</v>
      </c>
      <c r="G228" t="s">
        <v>1381</v>
      </c>
      <c r="H228" t="s">
        <v>9</v>
      </c>
      <c r="I228" t="s">
        <v>323</v>
      </c>
      <c r="J228">
        <v>2088</v>
      </c>
      <c r="K228" t="s">
        <v>734</v>
      </c>
      <c r="L228" t="s">
        <v>738</v>
      </c>
      <c r="M228" s="1">
        <v>41928.291666666664</v>
      </c>
      <c r="N228" s="1">
        <v>41997.100231481483</v>
      </c>
      <c r="O228" s="1">
        <v>41997.100231481483</v>
      </c>
      <c r="P228" s="1"/>
      <c r="Q228" s="1"/>
      <c r="S228">
        <v>1825</v>
      </c>
      <c r="T228" t="s">
        <v>1135</v>
      </c>
      <c r="U228">
        <v>1861</v>
      </c>
      <c r="X228">
        <v>0.8740421455938</v>
      </c>
      <c r="Y228">
        <v>-25</v>
      </c>
      <c r="Z228">
        <v>11</v>
      </c>
      <c r="AA228">
        <v>36</v>
      </c>
      <c r="AB228" s="1">
        <v>41997.100254629629</v>
      </c>
      <c r="AC228">
        <v>96</v>
      </c>
      <c r="AD228">
        <v>3</v>
      </c>
      <c r="AE228">
        <v>1</v>
      </c>
      <c r="AF228">
        <v>17</v>
      </c>
      <c r="AG228" s="1">
        <v>42093.645254629628</v>
      </c>
      <c r="AH228">
        <v>0</v>
      </c>
      <c r="AI228">
        <v>0</v>
      </c>
      <c r="AJ228">
        <v>0</v>
      </c>
      <c r="AK228">
        <v>0</v>
      </c>
    </row>
    <row r="229" spans="1:41" x14ac:dyDescent="0.25">
      <c r="A229" t="s">
        <v>1583</v>
      </c>
      <c r="B229" t="s">
        <v>730</v>
      </c>
      <c r="C229" t="s">
        <v>1369</v>
      </c>
      <c r="D229" t="s">
        <v>1584</v>
      </c>
      <c r="E229" t="s">
        <v>1585</v>
      </c>
      <c r="F229" t="s">
        <v>1372</v>
      </c>
      <c r="G229" t="s">
        <v>1586</v>
      </c>
      <c r="H229" t="s">
        <v>9</v>
      </c>
      <c r="I229" t="s">
        <v>323</v>
      </c>
      <c r="J229">
        <v>2045</v>
      </c>
      <c r="K229" t="s">
        <v>734</v>
      </c>
      <c r="L229" t="s">
        <v>735</v>
      </c>
      <c r="M229" s="1">
        <v>41914.291666666664</v>
      </c>
      <c r="N229" s="1">
        <v>42048.785081018519</v>
      </c>
      <c r="O229" s="1">
        <v>42048.785081018519</v>
      </c>
      <c r="P229" s="1"/>
      <c r="Q229" s="1"/>
      <c r="S229">
        <v>2495</v>
      </c>
      <c r="T229" t="s">
        <v>1023</v>
      </c>
      <c r="U229">
        <v>1826</v>
      </c>
      <c r="X229">
        <v>1.2200488997554999</v>
      </c>
      <c r="Y229">
        <v>-5</v>
      </c>
      <c r="Z229">
        <v>-674</v>
      </c>
      <c r="AA229">
        <v>-669</v>
      </c>
      <c r="AB229" s="1">
        <v>42048.785081018519</v>
      </c>
      <c r="AC229">
        <v>45</v>
      </c>
      <c r="AD229">
        <v>1</v>
      </c>
      <c r="AE229">
        <v>0</v>
      </c>
      <c r="AG229" s="1"/>
      <c r="AI229">
        <v>0</v>
      </c>
      <c r="AJ229">
        <v>0</v>
      </c>
      <c r="AK229">
        <v>0</v>
      </c>
    </row>
    <row r="230" spans="1:41" x14ac:dyDescent="0.25">
      <c r="A230" t="s">
        <v>1587</v>
      </c>
      <c r="B230" t="s">
        <v>730</v>
      </c>
      <c r="C230" t="s">
        <v>1369</v>
      </c>
      <c r="D230" t="s">
        <v>1588</v>
      </c>
      <c r="E230" t="s">
        <v>1380</v>
      </c>
      <c r="F230" t="s">
        <v>1372</v>
      </c>
      <c r="G230" t="s">
        <v>1381</v>
      </c>
      <c r="H230" t="s">
        <v>9</v>
      </c>
      <c r="I230" t="s">
        <v>323</v>
      </c>
      <c r="J230">
        <v>1500</v>
      </c>
      <c r="K230" t="s">
        <v>737</v>
      </c>
      <c r="L230" t="s">
        <v>735</v>
      </c>
      <c r="M230" s="1">
        <v>41886.291666666664</v>
      </c>
      <c r="N230" s="1">
        <v>42052.733923611115</v>
      </c>
      <c r="O230" s="1">
        <v>42052.733923611115</v>
      </c>
      <c r="P230" s="1"/>
      <c r="Q230" s="1"/>
      <c r="S230">
        <v>1650</v>
      </c>
      <c r="T230" t="s">
        <v>829</v>
      </c>
      <c r="U230">
        <v>1612</v>
      </c>
      <c r="X230">
        <v>1.1000000000000001</v>
      </c>
      <c r="Y230">
        <v>0</v>
      </c>
      <c r="Z230">
        <v>-38</v>
      </c>
      <c r="AA230">
        <v>-38</v>
      </c>
      <c r="AB230" s="1">
        <v>42052.733923611115</v>
      </c>
      <c r="AC230">
        <v>41</v>
      </c>
      <c r="AD230">
        <v>3</v>
      </c>
      <c r="AE230">
        <v>0</v>
      </c>
      <c r="AG230" s="1"/>
      <c r="AI230">
        <v>1</v>
      </c>
      <c r="AJ230">
        <v>0</v>
      </c>
      <c r="AK230">
        <v>0</v>
      </c>
    </row>
    <row r="231" spans="1:41" x14ac:dyDescent="0.25">
      <c r="A231" t="s">
        <v>1589</v>
      </c>
      <c r="B231" t="s">
        <v>730</v>
      </c>
      <c r="C231" t="s">
        <v>1369</v>
      </c>
      <c r="D231" t="s">
        <v>1590</v>
      </c>
      <c r="E231" t="s">
        <v>1474</v>
      </c>
      <c r="F231" t="s">
        <v>1372</v>
      </c>
      <c r="G231" t="s">
        <v>1475</v>
      </c>
      <c r="H231" t="s">
        <v>9</v>
      </c>
      <c r="I231" t="s">
        <v>323</v>
      </c>
      <c r="J231">
        <v>2458</v>
      </c>
      <c r="K231" t="s">
        <v>737</v>
      </c>
      <c r="L231" t="s">
        <v>735</v>
      </c>
      <c r="M231" s="1">
        <v>41913.291666666664</v>
      </c>
      <c r="N231" s="1">
        <v>41981.894988425927</v>
      </c>
      <c r="O231" s="1">
        <v>41981.894988425927</v>
      </c>
      <c r="P231" s="1"/>
      <c r="Q231" s="1"/>
      <c r="S231">
        <v>2075</v>
      </c>
      <c r="T231" t="s">
        <v>1591</v>
      </c>
      <c r="U231">
        <v>1858</v>
      </c>
      <c r="X231">
        <v>0.84418226200159996</v>
      </c>
      <c r="Y231">
        <v>-50</v>
      </c>
      <c r="Z231">
        <v>-267</v>
      </c>
      <c r="AA231">
        <v>-217</v>
      </c>
      <c r="AB231" s="1">
        <v>41981.894988425927</v>
      </c>
      <c r="AC231">
        <v>112</v>
      </c>
      <c r="AD231">
        <v>1</v>
      </c>
      <c r="AE231">
        <v>0</v>
      </c>
      <c r="AF231">
        <v>6</v>
      </c>
      <c r="AG231" s="1">
        <v>42092.958645833336</v>
      </c>
      <c r="AH231">
        <v>1</v>
      </c>
      <c r="AI231">
        <v>0</v>
      </c>
      <c r="AJ231">
        <v>0</v>
      </c>
      <c r="AK231">
        <v>0</v>
      </c>
    </row>
    <row r="232" spans="1:41" x14ac:dyDescent="0.25">
      <c r="A232" t="s">
        <v>1592</v>
      </c>
      <c r="B232" t="s">
        <v>730</v>
      </c>
      <c r="C232" t="s">
        <v>1369</v>
      </c>
      <c r="D232" t="s">
        <v>1593</v>
      </c>
      <c r="E232" t="s">
        <v>892</v>
      </c>
      <c r="F232" t="s">
        <v>1372</v>
      </c>
      <c r="G232" t="s">
        <v>1462</v>
      </c>
      <c r="H232" t="s">
        <v>9</v>
      </c>
      <c r="I232" t="s">
        <v>323</v>
      </c>
      <c r="J232">
        <v>1534</v>
      </c>
      <c r="K232" t="s">
        <v>786</v>
      </c>
      <c r="L232" t="s">
        <v>735</v>
      </c>
      <c r="M232" s="1">
        <v>41893.291666666664</v>
      </c>
      <c r="N232" s="1">
        <v>42047.644953703704</v>
      </c>
      <c r="O232" s="1">
        <v>42047.644953703704</v>
      </c>
      <c r="P232" s="1"/>
      <c r="Q232" s="1"/>
      <c r="S232">
        <v>1595</v>
      </c>
      <c r="T232" t="s">
        <v>832</v>
      </c>
      <c r="U232">
        <v>1571</v>
      </c>
      <c r="X232">
        <v>1.0397653194262999</v>
      </c>
      <c r="Y232">
        <v>-5</v>
      </c>
      <c r="Z232">
        <v>-29</v>
      </c>
      <c r="AA232">
        <v>-24</v>
      </c>
      <c r="AB232" s="1">
        <v>42047.644953703704</v>
      </c>
      <c r="AC232">
        <v>46</v>
      </c>
      <c r="AD232">
        <v>7</v>
      </c>
      <c r="AE232">
        <v>0</v>
      </c>
      <c r="AG232" s="1"/>
      <c r="AI232">
        <v>1</v>
      </c>
      <c r="AJ232">
        <v>0</v>
      </c>
      <c r="AK232">
        <v>0</v>
      </c>
    </row>
    <row r="233" spans="1:41" x14ac:dyDescent="0.25">
      <c r="A233" t="s">
        <v>1594</v>
      </c>
      <c r="B233" t="s">
        <v>770</v>
      </c>
      <c r="C233" t="s">
        <v>1369</v>
      </c>
      <c r="D233" t="s">
        <v>1595</v>
      </c>
      <c r="E233" t="s">
        <v>1596</v>
      </c>
      <c r="F233" t="s">
        <v>1372</v>
      </c>
      <c r="G233" t="s">
        <v>1597</v>
      </c>
      <c r="H233" t="s">
        <v>1376</v>
      </c>
      <c r="I233" t="s">
        <v>1377</v>
      </c>
      <c r="J233">
        <v>2360</v>
      </c>
      <c r="K233" t="s">
        <v>734</v>
      </c>
      <c r="L233" t="s">
        <v>735</v>
      </c>
      <c r="M233" s="1">
        <v>41893.291666666664</v>
      </c>
      <c r="N233" s="1">
        <v>42032.984583333331</v>
      </c>
      <c r="O233" s="1">
        <v>42032.984583333331</v>
      </c>
      <c r="P233" s="1"/>
      <c r="Q233" s="1"/>
      <c r="S233">
        <v>1850</v>
      </c>
      <c r="T233" t="s">
        <v>1135</v>
      </c>
      <c r="U233">
        <v>1558</v>
      </c>
      <c r="X233">
        <v>0.78389830508470004</v>
      </c>
      <c r="Y233">
        <v>0</v>
      </c>
      <c r="Z233">
        <v>-292</v>
      </c>
      <c r="AA233">
        <v>-292</v>
      </c>
      <c r="AB233" s="1">
        <v>42032.333333333336</v>
      </c>
      <c r="AC233">
        <v>61</v>
      </c>
      <c r="AD233">
        <v>8</v>
      </c>
      <c r="AE233">
        <v>5</v>
      </c>
      <c r="AG233" s="1"/>
      <c r="AI233">
        <v>2</v>
      </c>
      <c r="AJ233">
        <v>2</v>
      </c>
      <c r="AK233">
        <v>1</v>
      </c>
      <c r="AL233">
        <v>91815</v>
      </c>
      <c r="AM233">
        <v>598</v>
      </c>
      <c r="AN233">
        <v>170723</v>
      </c>
      <c r="AO233">
        <v>540</v>
      </c>
    </row>
    <row r="234" spans="1:41" x14ac:dyDescent="0.25">
      <c r="A234" t="s">
        <v>1598</v>
      </c>
      <c r="B234" t="s">
        <v>730</v>
      </c>
      <c r="C234" t="s">
        <v>1369</v>
      </c>
      <c r="D234" t="s">
        <v>1599</v>
      </c>
      <c r="E234" t="s">
        <v>1419</v>
      </c>
      <c r="F234" t="s">
        <v>1372</v>
      </c>
      <c r="G234" t="s">
        <v>1420</v>
      </c>
      <c r="H234" t="s">
        <v>9</v>
      </c>
      <c r="I234" t="s">
        <v>323</v>
      </c>
      <c r="J234">
        <v>1840</v>
      </c>
      <c r="K234" t="s">
        <v>737</v>
      </c>
      <c r="L234" t="s">
        <v>735</v>
      </c>
      <c r="M234" s="1">
        <v>41904.291666666664</v>
      </c>
      <c r="N234" s="1">
        <v>42037.608773148146</v>
      </c>
      <c r="O234" s="1">
        <v>42037.608773148146</v>
      </c>
      <c r="P234" s="1"/>
      <c r="Q234" s="1"/>
      <c r="S234">
        <v>1695</v>
      </c>
      <c r="T234" t="s">
        <v>1345</v>
      </c>
      <c r="U234">
        <v>1475</v>
      </c>
      <c r="X234">
        <v>0.92119565217389998</v>
      </c>
      <c r="Y234">
        <v>0</v>
      </c>
      <c r="Z234">
        <v>-220</v>
      </c>
      <c r="AA234">
        <v>-220</v>
      </c>
      <c r="AB234" s="1">
        <v>42037.608773148146</v>
      </c>
      <c r="AC234">
        <v>56</v>
      </c>
      <c r="AD234">
        <v>4</v>
      </c>
      <c r="AE234">
        <v>2</v>
      </c>
      <c r="AG234" s="1"/>
      <c r="AI234">
        <v>1</v>
      </c>
      <c r="AJ234">
        <v>0</v>
      </c>
      <c r="AK234">
        <v>0</v>
      </c>
    </row>
    <row r="235" spans="1:41" x14ac:dyDescent="0.25">
      <c r="A235" t="s">
        <v>1600</v>
      </c>
      <c r="B235" t="s">
        <v>730</v>
      </c>
      <c r="C235" t="s">
        <v>1369</v>
      </c>
      <c r="D235" t="s">
        <v>1601</v>
      </c>
      <c r="E235" t="s">
        <v>1448</v>
      </c>
      <c r="F235" t="s">
        <v>1372</v>
      </c>
      <c r="G235" t="s">
        <v>1444</v>
      </c>
      <c r="H235" t="s">
        <v>9</v>
      </c>
      <c r="I235" t="s">
        <v>323</v>
      </c>
      <c r="J235">
        <v>2032</v>
      </c>
      <c r="K235" t="s">
        <v>734</v>
      </c>
      <c r="L235" t="s">
        <v>735</v>
      </c>
      <c r="M235" s="1">
        <v>41936.291666666664</v>
      </c>
      <c r="N235" s="1">
        <v>42048.847974537035</v>
      </c>
      <c r="O235" s="1">
        <v>42048.847974537035</v>
      </c>
      <c r="P235" s="1"/>
      <c r="Q235" s="1"/>
      <c r="S235">
        <v>2095</v>
      </c>
      <c r="T235" t="s">
        <v>1013</v>
      </c>
      <c r="U235">
        <v>1794</v>
      </c>
      <c r="X235">
        <v>1.0310039370077999</v>
      </c>
      <c r="Y235">
        <v>-5</v>
      </c>
      <c r="Z235">
        <v>-306</v>
      </c>
      <c r="AA235">
        <v>-301</v>
      </c>
      <c r="AB235" s="1">
        <v>42048.847974537035</v>
      </c>
      <c r="AC235">
        <v>45</v>
      </c>
      <c r="AD235">
        <v>2</v>
      </c>
      <c r="AE235">
        <v>0</v>
      </c>
      <c r="AG235" s="1"/>
      <c r="AI235">
        <v>0</v>
      </c>
      <c r="AJ235">
        <v>0</v>
      </c>
      <c r="AK235">
        <v>0</v>
      </c>
    </row>
    <row r="236" spans="1:41" x14ac:dyDescent="0.25">
      <c r="A236" t="s">
        <v>1602</v>
      </c>
      <c r="B236" t="s">
        <v>730</v>
      </c>
      <c r="C236" t="s">
        <v>1369</v>
      </c>
      <c r="D236" t="s">
        <v>1603</v>
      </c>
      <c r="E236" t="s">
        <v>1380</v>
      </c>
      <c r="F236" t="s">
        <v>1372</v>
      </c>
      <c r="G236" t="s">
        <v>1403</v>
      </c>
      <c r="H236" t="s">
        <v>9</v>
      </c>
      <c r="I236" t="s">
        <v>323</v>
      </c>
      <c r="J236">
        <v>1747</v>
      </c>
      <c r="K236" t="s">
        <v>737</v>
      </c>
      <c r="L236" t="s">
        <v>735</v>
      </c>
      <c r="M236" s="1">
        <v>41957.333333333336</v>
      </c>
      <c r="N236" s="1">
        <v>42045.784224537034</v>
      </c>
      <c r="O236" s="1">
        <v>42045.784224537034</v>
      </c>
      <c r="P236" s="1"/>
      <c r="Q236" s="1"/>
      <c r="S236">
        <v>1725</v>
      </c>
      <c r="T236" t="s">
        <v>1354</v>
      </c>
      <c r="U236">
        <v>1694</v>
      </c>
      <c r="X236">
        <v>0.98740698340010002</v>
      </c>
      <c r="Y236">
        <v>0</v>
      </c>
      <c r="Z236">
        <v>-31</v>
      </c>
      <c r="AA236">
        <v>-31</v>
      </c>
      <c r="AB236" s="1">
        <v>42045.784224537034</v>
      </c>
      <c r="AC236">
        <v>48</v>
      </c>
      <c r="AD236">
        <v>7</v>
      </c>
      <c r="AE236">
        <v>0</v>
      </c>
      <c r="AG236" s="1"/>
      <c r="AI236">
        <v>1</v>
      </c>
      <c r="AJ236">
        <v>1</v>
      </c>
      <c r="AK236">
        <v>0</v>
      </c>
      <c r="AN236">
        <v>86840</v>
      </c>
      <c r="AO236">
        <v>504</v>
      </c>
    </row>
    <row r="237" spans="1:41" x14ac:dyDescent="0.25">
      <c r="A237" t="s">
        <v>1604</v>
      </c>
      <c r="B237" t="s">
        <v>730</v>
      </c>
      <c r="C237" t="s">
        <v>1369</v>
      </c>
      <c r="D237" t="s">
        <v>1605</v>
      </c>
      <c r="E237" t="s">
        <v>1380</v>
      </c>
      <c r="F237" t="s">
        <v>1372</v>
      </c>
      <c r="G237" t="s">
        <v>1381</v>
      </c>
      <c r="H237" t="s">
        <v>9</v>
      </c>
      <c r="I237" t="s">
        <v>323</v>
      </c>
      <c r="J237">
        <v>2044</v>
      </c>
      <c r="K237" t="s">
        <v>734</v>
      </c>
      <c r="L237" t="s">
        <v>735</v>
      </c>
      <c r="M237" s="1">
        <v>41934.291666666664</v>
      </c>
      <c r="N237" s="1">
        <v>41997.044120370374</v>
      </c>
      <c r="O237" s="1">
        <v>41997.044120370374</v>
      </c>
      <c r="P237" s="1"/>
      <c r="Q237" s="1"/>
      <c r="S237">
        <v>1895</v>
      </c>
      <c r="T237" t="s">
        <v>1092</v>
      </c>
      <c r="U237">
        <v>1869</v>
      </c>
      <c r="X237">
        <v>0.92710371819960002</v>
      </c>
      <c r="Y237">
        <v>-55</v>
      </c>
      <c r="Z237">
        <v>-81</v>
      </c>
      <c r="AA237">
        <v>-26</v>
      </c>
      <c r="AB237" s="1">
        <v>41997.044120370374</v>
      </c>
      <c r="AC237">
        <v>96</v>
      </c>
      <c r="AD237">
        <v>5</v>
      </c>
      <c r="AE237">
        <v>0</v>
      </c>
      <c r="AF237">
        <v>17</v>
      </c>
      <c r="AG237" s="1">
        <v>42091.956342592595</v>
      </c>
      <c r="AH237">
        <v>2</v>
      </c>
      <c r="AI237">
        <v>1</v>
      </c>
      <c r="AJ237">
        <v>0</v>
      </c>
      <c r="AK237">
        <v>0</v>
      </c>
    </row>
    <row r="238" spans="1:41" x14ac:dyDescent="0.25">
      <c r="A238" t="s">
        <v>1607</v>
      </c>
      <c r="B238" t="s">
        <v>730</v>
      </c>
      <c r="C238" t="s">
        <v>1369</v>
      </c>
      <c r="D238" t="s">
        <v>1608</v>
      </c>
      <c r="E238" t="s">
        <v>1406</v>
      </c>
      <c r="F238" t="s">
        <v>1372</v>
      </c>
      <c r="G238" t="s">
        <v>1407</v>
      </c>
      <c r="H238" t="s">
        <v>9</v>
      </c>
      <c r="I238" t="s">
        <v>323</v>
      </c>
      <c r="J238">
        <v>1456</v>
      </c>
      <c r="K238" t="s">
        <v>737</v>
      </c>
      <c r="L238" t="s">
        <v>735</v>
      </c>
      <c r="M238" s="1">
        <v>41918.291666666664</v>
      </c>
      <c r="N238" s="1">
        <v>42046.684398148151</v>
      </c>
      <c r="O238" s="1">
        <v>42046.684398148151</v>
      </c>
      <c r="P238" s="1"/>
      <c r="Q238" s="1"/>
      <c r="S238">
        <v>1525</v>
      </c>
      <c r="T238" t="s">
        <v>1238</v>
      </c>
      <c r="U238">
        <v>1448</v>
      </c>
      <c r="X238">
        <v>1.0473901098901</v>
      </c>
      <c r="Y238">
        <v>0</v>
      </c>
      <c r="Z238">
        <v>-77</v>
      </c>
      <c r="AA238">
        <v>-77</v>
      </c>
      <c r="AB238" s="1">
        <v>42046.684398148151</v>
      </c>
      <c r="AC238">
        <v>47</v>
      </c>
      <c r="AD238">
        <v>26</v>
      </c>
      <c r="AE238">
        <v>2</v>
      </c>
      <c r="AG238" s="1"/>
      <c r="AI238">
        <v>4</v>
      </c>
      <c r="AJ238">
        <v>2</v>
      </c>
      <c r="AK238">
        <v>0</v>
      </c>
      <c r="AN238">
        <v>78754</v>
      </c>
      <c r="AO238">
        <v>471</v>
      </c>
    </row>
    <row r="239" spans="1:41" x14ac:dyDescent="0.25">
      <c r="A239" t="s">
        <v>1609</v>
      </c>
      <c r="B239" t="s">
        <v>730</v>
      </c>
      <c r="C239" t="s">
        <v>1369</v>
      </c>
      <c r="D239" t="s">
        <v>1610</v>
      </c>
      <c r="E239" t="s">
        <v>1371</v>
      </c>
      <c r="F239" t="s">
        <v>1372</v>
      </c>
      <c r="G239" t="s">
        <v>1611</v>
      </c>
      <c r="H239" t="s">
        <v>9</v>
      </c>
      <c r="I239" t="s">
        <v>323</v>
      </c>
      <c r="J239">
        <v>1674</v>
      </c>
      <c r="K239" t="s">
        <v>737</v>
      </c>
      <c r="L239" t="s">
        <v>738</v>
      </c>
      <c r="M239" s="1">
        <v>41921.291666666664</v>
      </c>
      <c r="N239" s="1">
        <v>42046.629699074074</v>
      </c>
      <c r="O239" s="1">
        <v>42046.629699074074</v>
      </c>
      <c r="P239" s="1"/>
      <c r="Q239" s="1"/>
      <c r="S239">
        <v>1895</v>
      </c>
      <c r="T239" t="s">
        <v>783</v>
      </c>
      <c r="U239">
        <v>1850</v>
      </c>
      <c r="X239">
        <v>1.1320191158899999</v>
      </c>
      <c r="Y239">
        <v>-5</v>
      </c>
      <c r="Z239">
        <v>-50</v>
      </c>
      <c r="AA239">
        <v>-45</v>
      </c>
      <c r="AB239" s="1">
        <v>42046.629699074074</v>
      </c>
      <c r="AC239">
        <v>47</v>
      </c>
      <c r="AD239">
        <v>3</v>
      </c>
      <c r="AE239">
        <v>0</v>
      </c>
      <c r="AG239" s="1"/>
      <c r="AI239">
        <v>0</v>
      </c>
      <c r="AJ239">
        <v>0</v>
      </c>
      <c r="AK239">
        <v>0</v>
      </c>
    </row>
    <row r="240" spans="1:41" x14ac:dyDescent="0.25">
      <c r="A240" t="s">
        <v>1612</v>
      </c>
      <c r="B240" t="s">
        <v>730</v>
      </c>
      <c r="C240" t="s">
        <v>1369</v>
      </c>
      <c r="D240" t="s">
        <v>1613</v>
      </c>
      <c r="E240" t="s">
        <v>1448</v>
      </c>
      <c r="F240" t="s">
        <v>1372</v>
      </c>
      <c r="G240" t="s">
        <v>1444</v>
      </c>
      <c r="H240" t="s">
        <v>9</v>
      </c>
      <c r="I240" t="s">
        <v>323</v>
      </c>
      <c r="J240">
        <v>2252</v>
      </c>
      <c r="K240" t="s">
        <v>734</v>
      </c>
      <c r="L240" t="s">
        <v>804</v>
      </c>
      <c r="M240" s="1">
        <v>41962.333333333336</v>
      </c>
      <c r="N240" s="1">
        <v>42039.067002314812</v>
      </c>
      <c r="O240" s="1">
        <v>42039.067002314812</v>
      </c>
      <c r="P240" s="1"/>
      <c r="Q240" s="1"/>
      <c r="S240">
        <v>1995</v>
      </c>
      <c r="T240" t="s">
        <v>1249</v>
      </c>
      <c r="U240">
        <v>1760</v>
      </c>
      <c r="X240">
        <v>0.88587921847240003</v>
      </c>
      <c r="Y240">
        <v>-5</v>
      </c>
      <c r="Z240">
        <v>-240</v>
      </c>
      <c r="AA240">
        <v>-235</v>
      </c>
      <c r="AB240" s="1">
        <v>42039.067002314812</v>
      </c>
      <c r="AC240">
        <v>54</v>
      </c>
      <c r="AD240">
        <v>9</v>
      </c>
      <c r="AE240">
        <v>0</v>
      </c>
      <c r="AG240" s="1"/>
      <c r="AI240">
        <v>1</v>
      </c>
      <c r="AJ240">
        <v>0</v>
      </c>
      <c r="AK240">
        <v>0</v>
      </c>
    </row>
    <row r="241" spans="1:41" x14ac:dyDescent="0.25">
      <c r="A241" t="s">
        <v>1614</v>
      </c>
      <c r="B241" t="s">
        <v>730</v>
      </c>
      <c r="C241" t="s">
        <v>1369</v>
      </c>
      <c r="D241" t="s">
        <v>1615</v>
      </c>
      <c r="E241" t="s">
        <v>1606</v>
      </c>
      <c r="F241" t="s">
        <v>1372</v>
      </c>
      <c r="G241" t="s">
        <v>1554</v>
      </c>
      <c r="H241" t="s">
        <v>9</v>
      </c>
      <c r="I241" t="s">
        <v>323</v>
      </c>
      <c r="J241">
        <v>2427</v>
      </c>
      <c r="K241" t="s">
        <v>734</v>
      </c>
      <c r="L241" t="s">
        <v>735</v>
      </c>
      <c r="M241" s="1">
        <v>41956.333333333336</v>
      </c>
      <c r="N241" s="1">
        <v>42031.006585648145</v>
      </c>
      <c r="O241" s="1">
        <v>42031.006585648145</v>
      </c>
      <c r="P241" s="1"/>
      <c r="Q241" s="1"/>
      <c r="S241">
        <v>1950</v>
      </c>
      <c r="T241" t="s">
        <v>1230</v>
      </c>
      <c r="U241">
        <v>1854</v>
      </c>
      <c r="X241">
        <v>0.80346106304069997</v>
      </c>
      <c r="Y241">
        <v>5</v>
      </c>
      <c r="Z241">
        <v>-91</v>
      </c>
      <c r="AA241">
        <v>-96</v>
      </c>
      <c r="AB241" s="1">
        <v>42032.800092592595</v>
      </c>
      <c r="AC241">
        <v>61</v>
      </c>
      <c r="AD241">
        <v>16</v>
      </c>
      <c r="AE241">
        <v>1</v>
      </c>
      <c r="AG241" s="1"/>
      <c r="AI241">
        <v>6</v>
      </c>
      <c r="AJ241">
        <v>4</v>
      </c>
      <c r="AK241">
        <v>1</v>
      </c>
      <c r="AL241">
        <v>69027</v>
      </c>
      <c r="AM241">
        <v>612</v>
      </c>
      <c r="AN241">
        <v>123155.33333333333</v>
      </c>
      <c r="AO241">
        <v>466</v>
      </c>
    </row>
    <row r="242" spans="1:41" x14ac:dyDescent="0.25">
      <c r="A242" t="s">
        <v>1616</v>
      </c>
      <c r="B242" t="s">
        <v>730</v>
      </c>
      <c r="C242" t="s">
        <v>1369</v>
      </c>
      <c r="D242" t="s">
        <v>1617</v>
      </c>
      <c r="E242" t="s">
        <v>1606</v>
      </c>
      <c r="F242" t="s">
        <v>1372</v>
      </c>
      <c r="G242" t="s">
        <v>1554</v>
      </c>
      <c r="H242" t="s">
        <v>9</v>
      </c>
      <c r="I242" t="s">
        <v>323</v>
      </c>
      <c r="J242">
        <v>1539</v>
      </c>
      <c r="K242" t="s">
        <v>737</v>
      </c>
      <c r="L242" t="s">
        <v>738</v>
      </c>
      <c r="M242" s="1">
        <v>41964.333333333336</v>
      </c>
      <c r="N242" s="1">
        <v>42031.008611111109</v>
      </c>
      <c r="O242" s="1">
        <v>42031.008611111109</v>
      </c>
      <c r="P242" s="1"/>
      <c r="Q242" s="1"/>
      <c r="S242">
        <v>1750</v>
      </c>
      <c r="T242" t="s">
        <v>1071</v>
      </c>
      <c r="U242">
        <v>1645</v>
      </c>
      <c r="X242">
        <v>1.1371020142949</v>
      </c>
      <c r="Y242">
        <v>0</v>
      </c>
      <c r="Z242">
        <v>-105</v>
      </c>
      <c r="AA242">
        <v>-105</v>
      </c>
      <c r="AB242" s="1">
        <v>42032.801666666666</v>
      </c>
      <c r="AC242">
        <v>61</v>
      </c>
      <c r="AD242">
        <v>3</v>
      </c>
      <c r="AE242">
        <v>0</v>
      </c>
      <c r="AG242" s="1"/>
      <c r="AI242">
        <v>0</v>
      </c>
      <c r="AJ242">
        <v>0</v>
      </c>
      <c r="AK242">
        <v>0</v>
      </c>
    </row>
    <row r="243" spans="1:41" x14ac:dyDescent="0.25">
      <c r="A243" t="s">
        <v>1618</v>
      </c>
      <c r="B243" t="s">
        <v>730</v>
      </c>
      <c r="C243" t="s">
        <v>1369</v>
      </c>
      <c r="D243" t="s">
        <v>1619</v>
      </c>
      <c r="E243" t="s">
        <v>1380</v>
      </c>
      <c r="F243" t="s">
        <v>1372</v>
      </c>
      <c r="G243" t="s">
        <v>1620</v>
      </c>
      <c r="H243" t="s">
        <v>9</v>
      </c>
      <c r="I243" t="s">
        <v>323</v>
      </c>
      <c r="J243">
        <v>2280</v>
      </c>
      <c r="K243" t="s">
        <v>734</v>
      </c>
      <c r="L243" t="s">
        <v>735</v>
      </c>
      <c r="M243" s="1">
        <v>41956.333333333336</v>
      </c>
      <c r="N243" s="1">
        <v>42014.610196759262</v>
      </c>
      <c r="O243" s="1">
        <v>42014.610196759262</v>
      </c>
      <c r="P243" s="1"/>
      <c r="Q243" s="1"/>
      <c r="S243">
        <v>2250</v>
      </c>
      <c r="T243" t="s">
        <v>862</v>
      </c>
      <c r="U243">
        <v>2046</v>
      </c>
      <c r="X243">
        <v>0.98684210526310001</v>
      </c>
      <c r="Y243">
        <v>0</v>
      </c>
      <c r="Z243">
        <v>-204</v>
      </c>
      <c r="AA243">
        <v>-204</v>
      </c>
      <c r="AB243" s="1">
        <v>42014.610196759262</v>
      </c>
      <c r="AC243">
        <v>79</v>
      </c>
      <c r="AD243">
        <v>23</v>
      </c>
      <c r="AE243">
        <v>2</v>
      </c>
      <c r="AF243">
        <v>22</v>
      </c>
      <c r="AG243" s="1">
        <v>42093.007870370369</v>
      </c>
      <c r="AH243">
        <v>0</v>
      </c>
      <c r="AI243">
        <v>2</v>
      </c>
      <c r="AJ243">
        <v>2</v>
      </c>
      <c r="AK243">
        <v>1</v>
      </c>
      <c r="AL243">
        <v>100000</v>
      </c>
      <c r="AM243">
        <v>780</v>
      </c>
      <c r="AN243">
        <v>48438</v>
      </c>
      <c r="AO243">
        <v>461</v>
      </c>
    </row>
    <row r="244" spans="1:41" x14ac:dyDescent="0.25">
      <c r="A244" t="s">
        <v>1621</v>
      </c>
      <c r="B244" t="s">
        <v>730</v>
      </c>
      <c r="C244" t="s">
        <v>1369</v>
      </c>
      <c r="D244" t="s">
        <v>1622</v>
      </c>
      <c r="E244" t="s">
        <v>1448</v>
      </c>
      <c r="F244" t="s">
        <v>1372</v>
      </c>
      <c r="G244" t="s">
        <v>1444</v>
      </c>
      <c r="H244" t="s">
        <v>9</v>
      </c>
      <c r="I244" t="s">
        <v>323</v>
      </c>
      <c r="J244">
        <v>1713</v>
      </c>
      <c r="K244" t="s">
        <v>734</v>
      </c>
      <c r="L244" t="s">
        <v>735</v>
      </c>
      <c r="M244" s="1">
        <v>41957.333333333336</v>
      </c>
      <c r="N244" s="1">
        <v>42046.943067129629</v>
      </c>
      <c r="O244" s="1">
        <v>42046.943067129629</v>
      </c>
      <c r="P244" s="1"/>
      <c r="Q244" s="1"/>
      <c r="S244">
        <v>1850</v>
      </c>
      <c r="T244" t="s">
        <v>1135</v>
      </c>
      <c r="U244">
        <v>1674</v>
      </c>
      <c r="X244">
        <v>1.0799766491534999</v>
      </c>
      <c r="Y244">
        <v>0</v>
      </c>
      <c r="Z244">
        <v>-176</v>
      </c>
      <c r="AA244">
        <v>-176</v>
      </c>
      <c r="AB244" s="1">
        <v>42046.943067129629</v>
      </c>
      <c r="AC244">
        <v>47</v>
      </c>
      <c r="AD244">
        <v>1</v>
      </c>
      <c r="AE244">
        <v>0</v>
      </c>
      <c r="AG244" s="1"/>
      <c r="AI244">
        <v>0</v>
      </c>
      <c r="AJ244">
        <v>0</v>
      </c>
      <c r="AK244">
        <v>0</v>
      </c>
    </row>
    <row r="245" spans="1:41" x14ac:dyDescent="0.25">
      <c r="A245" t="s">
        <v>1623</v>
      </c>
      <c r="B245" t="s">
        <v>730</v>
      </c>
      <c r="C245" t="s">
        <v>1369</v>
      </c>
      <c r="D245" t="s">
        <v>1624</v>
      </c>
      <c r="E245" t="s">
        <v>1625</v>
      </c>
      <c r="F245" t="s">
        <v>1372</v>
      </c>
      <c r="G245" t="s">
        <v>1626</v>
      </c>
      <c r="H245" t="s">
        <v>9</v>
      </c>
      <c r="I245" t="s">
        <v>323</v>
      </c>
      <c r="J245">
        <v>2758</v>
      </c>
      <c r="K245" t="s">
        <v>734</v>
      </c>
      <c r="L245" t="s">
        <v>735</v>
      </c>
      <c r="M245" s="1">
        <v>41928.291666666664</v>
      </c>
      <c r="N245" s="1">
        <v>42062.960057870368</v>
      </c>
      <c r="O245" s="1">
        <v>42062.960057870368</v>
      </c>
      <c r="P245" s="1"/>
      <c r="Q245" s="1"/>
      <c r="S245">
        <v>2725</v>
      </c>
      <c r="T245" t="s">
        <v>1088</v>
      </c>
      <c r="U245">
        <v>2383</v>
      </c>
      <c r="X245">
        <v>0.98803480783169995</v>
      </c>
      <c r="Y245">
        <v>25</v>
      </c>
      <c r="Z245">
        <v>-317</v>
      </c>
      <c r="AA245">
        <v>-342</v>
      </c>
      <c r="AB245" s="1">
        <v>42062.960057870368</v>
      </c>
      <c r="AC245">
        <v>31</v>
      </c>
      <c r="AD245">
        <v>7</v>
      </c>
      <c r="AE245">
        <v>4</v>
      </c>
      <c r="AG245" s="1"/>
      <c r="AI245">
        <v>1</v>
      </c>
      <c r="AJ245">
        <v>1</v>
      </c>
      <c r="AK245">
        <v>0</v>
      </c>
      <c r="AN245">
        <v>86944</v>
      </c>
      <c r="AO245">
        <v>646</v>
      </c>
    </row>
    <row r="246" spans="1:41" x14ac:dyDescent="0.25">
      <c r="A246" t="s">
        <v>1627</v>
      </c>
      <c r="B246" t="s">
        <v>730</v>
      </c>
      <c r="C246" t="s">
        <v>1369</v>
      </c>
      <c r="D246" t="s">
        <v>1628</v>
      </c>
      <c r="E246" t="s">
        <v>1380</v>
      </c>
      <c r="F246" t="s">
        <v>1372</v>
      </c>
      <c r="G246" t="s">
        <v>1381</v>
      </c>
      <c r="H246" t="s">
        <v>9</v>
      </c>
      <c r="I246" t="s">
        <v>323</v>
      </c>
      <c r="J246">
        <v>2164</v>
      </c>
      <c r="K246" t="s">
        <v>734</v>
      </c>
      <c r="L246" t="s">
        <v>747</v>
      </c>
      <c r="M246" s="1">
        <v>41957.333333333336</v>
      </c>
      <c r="N246" s="1">
        <v>42013.685937499999</v>
      </c>
      <c r="O246" s="1">
        <v>42013.685937499999</v>
      </c>
      <c r="P246" s="1"/>
      <c r="Q246" s="1"/>
      <c r="S246">
        <v>1975</v>
      </c>
      <c r="T246" t="s">
        <v>1249</v>
      </c>
      <c r="U246">
        <v>1900</v>
      </c>
      <c r="X246">
        <v>0.91266173752309998</v>
      </c>
      <c r="Y246">
        <v>-25</v>
      </c>
      <c r="Z246">
        <v>-100</v>
      </c>
      <c r="AA246">
        <v>-75</v>
      </c>
      <c r="AB246" s="1">
        <v>42013.685937499999</v>
      </c>
      <c r="AC246">
        <v>80</v>
      </c>
      <c r="AD246">
        <v>0</v>
      </c>
      <c r="AE246">
        <v>0</v>
      </c>
      <c r="AF246">
        <v>15</v>
      </c>
      <c r="AG246" s="1">
        <v>42091.998437499999</v>
      </c>
      <c r="AH246">
        <v>2</v>
      </c>
      <c r="AI246">
        <v>1</v>
      </c>
      <c r="AJ246">
        <v>0</v>
      </c>
      <c r="AK246">
        <v>0</v>
      </c>
    </row>
    <row r="247" spans="1:41" x14ac:dyDescent="0.25">
      <c r="A247" t="s">
        <v>1629</v>
      </c>
      <c r="B247" t="s">
        <v>730</v>
      </c>
      <c r="C247" t="s">
        <v>1369</v>
      </c>
      <c r="D247" t="s">
        <v>1630</v>
      </c>
      <c r="E247" t="s">
        <v>1380</v>
      </c>
      <c r="F247" t="s">
        <v>1372</v>
      </c>
      <c r="G247" t="s">
        <v>1403</v>
      </c>
      <c r="H247" t="s">
        <v>9</v>
      </c>
      <c r="I247" t="s">
        <v>323</v>
      </c>
      <c r="J247">
        <v>1516</v>
      </c>
      <c r="K247" t="s">
        <v>737</v>
      </c>
      <c r="L247" t="s">
        <v>735</v>
      </c>
      <c r="M247" s="1">
        <v>41964.333333333336</v>
      </c>
      <c r="N247" s="1">
        <v>42032.666886574072</v>
      </c>
      <c r="O247" s="1">
        <v>42032.666886574072</v>
      </c>
      <c r="P247" s="1"/>
      <c r="Q247" s="1"/>
      <c r="S247">
        <v>1650</v>
      </c>
      <c r="T247" t="s">
        <v>829</v>
      </c>
      <c r="U247">
        <v>1598</v>
      </c>
      <c r="X247">
        <v>1.0883905013191999</v>
      </c>
      <c r="Y247">
        <v>0</v>
      </c>
      <c r="Z247">
        <v>-52</v>
      </c>
      <c r="AA247">
        <v>-52</v>
      </c>
      <c r="AB247" s="1">
        <v>42032.666886574072</v>
      </c>
      <c r="AC247">
        <v>61</v>
      </c>
      <c r="AD247">
        <v>2</v>
      </c>
      <c r="AE247">
        <v>1</v>
      </c>
      <c r="AG247" s="1"/>
      <c r="AI247">
        <v>0</v>
      </c>
      <c r="AJ247">
        <v>0</v>
      </c>
      <c r="AK247">
        <v>0</v>
      </c>
    </row>
    <row r="248" spans="1:41" x14ac:dyDescent="0.25">
      <c r="A248" t="s">
        <v>1631</v>
      </c>
      <c r="B248" t="s">
        <v>730</v>
      </c>
      <c r="C248" t="s">
        <v>1369</v>
      </c>
      <c r="D248" t="s">
        <v>1632</v>
      </c>
      <c r="E248" t="s">
        <v>1380</v>
      </c>
      <c r="F248" t="s">
        <v>1372</v>
      </c>
      <c r="G248" t="s">
        <v>1403</v>
      </c>
      <c r="H248" t="s">
        <v>9</v>
      </c>
      <c r="I248" t="s">
        <v>323</v>
      </c>
      <c r="J248">
        <v>1976</v>
      </c>
      <c r="K248" t="s">
        <v>734</v>
      </c>
      <c r="L248" t="s">
        <v>735</v>
      </c>
      <c r="M248" s="1">
        <v>41964.333333333336</v>
      </c>
      <c r="N248" s="1">
        <v>42035.056851851848</v>
      </c>
      <c r="O248" s="1">
        <v>42035.056851851848</v>
      </c>
      <c r="P248" s="1"/>
      <c r="Q248" s="1"/>
      <c r="S248">
        <v>1950</v>
      </c>
      <c r="T248" t="s">
        <v>1092</v>
      </c>
      <c r="U248">
        <v>1860</v>
      </c>
      <c r="X248">
        <v>0.98684210526310001</v>
      </c>
      <c r="Y248">
        <v>0</v>
      </c>
      <c r="Z248">
        <v>-90</v>
      </c>
      <c r="AA248">
        <v>-90</v>
      </c>
      <c r="AB248" s="1">
        <v>42035.056851851848</v>
      </c>
      <c r="AC248">
        <v>58</v>
      </c>
      <c r="AD248">
        <v>3</v>
      </c>
      <c r="AE248">
        <v>0</v>
      </c>
      <c r="AG248" s="1"/>
      <c r="AI248">
        <v>0</v>
      </c>
      <c r="AJ248">
        <v>0</v>
      </c>
      <c r="AK248">
        <v>0</v>
      </c>
    </row>
    <row r="249" spans="1:41" x14ac:dyDescent="0.25">
      <c r="A249" t="s">
        <v>1633</v>
      </c>
      <c r="B249" t="s">
        <v>730</v>
      </c>
      <c r="C249" t="s">
        <v>1369</v>
      </c>
      <c r="D249" t="s">
        <v>1634</v>
      </c>
      <c r="E249" t="s">
        <v>1380</v>
      </c>
      <c r="F249" t="s">
        <v>1372</v>
      </c>
      <c r="G249" t="s">
        <v>1381</v>
      </c>
      <c r="H249" t="s">
        <v>9</v>
      </c>
      <c r="I249" t="s">
        <v>323</v>
      </c>
      <c r="J249">
        <v>2079</v>
      </c>
      <c r="K249" t="s">
        <v>734</v>
      </c>
      <c r="L249" t="s">
        <v>735</v>
      </c>
      <c r="M249" s="1">
        <v>41961.333333333336</v>
      </c>
      <c r="N249" s="1">
        <v>42052.731354166666</v>
      </c>
      <c r="O249" s="1">
        <v>42052.731354166666</v>
      </c>
      <c r="P249" s="1"/>
      <c r="Q249" s="1"/>
      <c r="S249">
        <v>1975</v>
      </c>
      <c r="T249" t="s">
        <v>1124</v>
      </c>
      <c r="U249">
        <v>1895</v>
      </c>
      <c r="X249">
        <v>0.94997594997589996</v>
      </c>
      <c r="Y249">
        <v>0</v>
      </c>
      <c r="Z249">
        <v>-80</v>
      </c>
      <c r="AA249">
        <v>-80</v>
      </c>
      <c r="AB249" s="1">
        <v>42052.731354166666</v>
      </c>
      <c r="AC249">
        <v>41</v>
      </c>
      <c r="AD249">
        <v>1</v>
      </c>
      <c r="AE249">
        <v>0</v>
      </c>
      <c r="AG249" s="1"/>
      <c r="AI249">
        <v>0</v>
      </c>
      <c r="AJ249">
        <v>0</v>
      </c>
      <c r="AK249">
        <v>0</v>
      </c>
    </row>
    <row r="250" spans="1:41" x14ac:dyDescent="0.25">
      <c r="A250" t="s">
        <v>1635</v>
      </c>
      <c r="B250" t="s">
        <v>730</v>
      </c>
      <c r="C250" t="s">
        <v>1369</v>
      </c>
      <c r="D250" t="s">
        <v>1636</v>
      </c>
      <c r="E250" t="s">
        <v>1380</v>
      </c>
      <c r="F250" t="s">
        <v>1372</v>
      </c>
      <c r="G250" t="s">
        <v>1403</v>
      </c>
      <c r="H250" t="s">
        <v>9</v>
      </c>
      <c r="I250" t="s">
        <v>323</v>
      </c>
      <c r="J250">
        <v>1476</v>
      </c>
      <c r="K250" t="s">
        <v>737</v>
      </c>
      <c r="L250" t="s">
        <v>735</v>
      </c>
      <c r="M250" s="1">
        <v>42017.333333333336</v>
      </c>
      <c r="N250" s="1">
        <v>42061.835590277777</v>
      </c>
      <c r="O250" s="1">
        <v>42061.835590277777</v>
      </c>
      <c r="P250" s="1"/>
      <c r="Q250" s="1"/>
      <c r="S250">
        <v>1695</v>
      </c>
      <c r="T250" t="s">
        <v>1637</v>
      </c>
      <c r="U250">
        <v>1631</v>
      </c>
      <c r="X250">
        <v>1.1483739837397999</v>
      </c>
      <c r="Y250">
        <v>40</v>
      </c>
      <c r="Z250">
        <v>-24</v>
      </c>
      <c r="AA250">
        <v>-64</v>
      </c>
      <c r="AB250" s="1">
        <v>42061.835590277777</v>
      </c>
      <c r="AC250">
        <v>32</v>
      </c>
      <c r="AD250">
        <v>6</v>
      </c>
      <c r="AE250">
        <v>2</v>
      </c>
      <c r="AG250" s="1"/>
      <c r="AI250">
        <v>1</v>
      </c>
      <c r="AJ250">
        <v>0</v>
      </c>
      <c r="AK250">
        <v>0</v>
      </c>
    </row>
    <row r="251" spans="1:41" x14ac:dyDescent="0.25">
      <c r="A251" t="s">
        <v>1638</v>
      </c>
      <c r="B251" t="s">
        <v>730</v>
      </c>
      <c r="C251" t="s">
        <v>1369</v>
      </c>
      <c r="D251" t="s">
        <v>1639</v>
      </c>
      <c r="E251" t="s">
        <v>1640</v>
      </c>
      <c r="F251" t="s">
        <v>1372</v>
      </c>
      <c r="G251" t="s">
        <v>1641</v>
      </c>
      <c r="H251" t="s">
        <v>9</v>
      </c>
      <c r="I251" t="s">
        <v>323</v>
      </c>
      <c r="J251">
        <v>1368</v>
      </c>
      <c r="K251" t="s">
        <v>737</v>
      </c>
      <c r="L251" t="s">
        <v>738</v>
      </c>
      <c r="M251" s="1">
        <v>41964.333333333336</v>
      </c>
      <c r="N251" s="1">
        <v>42039.06490740741</v>
      </c>
      <c r="O251" s="1">
        <v>42039.06490740741</v>
      </c>
      <c r="P251" s="1"/>
      <c r="Q251" s="1"/>
      <c r="S251">
        <v>1650</v>
      </c>
      <c r="T251" t="s">
        <v>829</v>
      </c>
      <c r="U251">
        <v>1492</v>
      </c>
      <c r="X251">
        <v>1.2061403508771</v>
      </c>
      <c r="Y251">
        <v>0</v>
      </c>
      <c r="Z251">
        <v>-158</v>
      </c>
      <c r="AA251">
        <v>-158</v>
      </c>
      <c r="AB251" s="1">
        <v>42039.06490740741</v>
      </c>
      <c r="AC251">
        <v>54</v>
      </c>
      <c r="AD251">
        <v>17</v>
      </c>
      <c r="AE251">
        <v>4</v>
      </c>
      <c r="AG251" s="1"/>
      <c r="AI251">
        <v>1</v>
      </c>
      <c r="AJ251">
        <v>0</v>
      </c>
      <c r="AK251">
        <v>0</v>
      </c>
    </row>
    <row r="252" spans="1:41" x14ac:dyDescent="0.25">
      <c r="A252" t="s">
        <v>1642</v>
      </c>
      <c r="B252" t="s">
        <v>730</v>
      </c>
      <c r="C252" t="s">
        <v>1369</v>
      </c>
      <c r="D252" t="s">
        <v>1643</v>
      </c>
      <c r="E252" t="s">
        <v>1443</v>
      </c>
      <c r="F252" t="s">
        <v>1372</v>
      </c>
      <c r="G252" t="s">
        <v>1444</v>
      </c>
      <c r="H252" t="s">
        <v>9</v>
      </c>
      <c r="I252" t="s">
        <v>323</v>
      </c>
      <c r="J252">
        <v>1546</v>
      </c>
      <c r="K252" t="s">
        <v>737</v>
      </c>
      <c r="L252" t="s">
        <v>735</v>
      </c>
      <c r="M252" s="1">
        <v>41978.333333333336</v>
      </c>
      <c r="N252" s="1">
        <v>42055.976886574077</v>
      </c>
      <c r="O252" s="1">
        <v>42055.976886574077</v>
      </c>
      <c r="P252" s="1"/>
      <c r="Q252" s="1"/>
      <c r="S252">
        <v>1695</v>
      </c>
      <c r="T252" t="s">
        <v>1345</v>
      </c>
      <c r="U252">
        <v>1560</v>
      </c>
      <c r="X252">
        <v>1.0963777490297</v>
      </c>
      <c r="Y252">
        <v>0</v>
      </c>
      <c r="Z252">
        <v>-135</v>
      </c>
      <c r="AA252">
        <v>-135</v>
      </c>
      <c r="AB252" s="1">
        <v>42055.976886574077</v>
      </c>
      <c r="AC252">
        <v>38</v>
      </c>
      <c r="AD252">
        <v>2</v>
      </c>
      <c r="AE252">
        <v>0</v>
      </c>
      <c r="AG252" s="1"/>
      <c r="AI252">
        <v>0</v>
      </c>
      <c r="AJ252">
        <v>0</v>
      </c>
      <c r="AK252">
        <v>0</v>
      </c>
    </row>
    <row r="253" spans="1:41" x14ac:dyDescent="0.25">
      <c r="A253" t="s">
        <v>1644</v>
      </c>
      <c r="B253" t="s">
        <v>730</v>
      </c>
      <c r="C253" t="s">
        <v>1369</v>
      </c>
      <c r="D253" t="s">
        <v>1645</v>
      </c>
      <c r="E253" t="s">
        <v>1380</v>
      </c>
      <c r="F253" t="s">
        <v>1372</v>
      </c>
      <c r="G253" t="s">
        <v>1381</v>
      </c>
      <c r="H253" t="s">
        <v>9</v>
      </c>
      <c r="I253" t="s">
        <v>323</v>
      </c>
      <c r="J253">
        <v>1792</v>
      </c>
      <c r="K253" t="s">
        <v>737</v>
      </c>
      <c r="L253" t="s">
        <v>738</v>
      </c>
      <c r="M253" s="1">
        <v>41968.333333333336</v>
      </c>
      <c r="N253" s="1">
        <v>42035.657881944448</v>
      </c>
      <c r="O253" s="1">
        <v>42035.657881944448</v>
      </c>
      <c r="P253" s="1"/>
      <c r="Q253" s="1"/>
      <c r="S253">
        <v>1750</v>
      </c>
      <c r="T253" t="s">
        <v>1071</v>
      </c>
      <c r="U253">
        <v>1676</v>
      </c>
      <c r="X253">
        <v>0.9765625</v>
      </c>
      <c r="Y253">
        <v>0</v>
      </c>
      <c r="Z253">
        <v>-74</v>
      </c>
      <c r="AA253">
        <v>-74</v>
      </c>
      <c r="AB253" s="1">
        <v>42035.657881944448</v>
      </c>
      <c r="AC253">
        <v>58</v>
      </c>
      <c r="AD253">
        <v>8</v>
      </c>
      <c r="AE253">
        <v>0</v>
      </c>
      <c r="AG253" s="1"/>
      <c r="AI253">
        <v>1</v>
      </c>
      <c r="AJ253">
        <v>1</v>
      </c>
      <c r="AK253">
        <v>1</v>
      </c>
      <c r="AL253">
        <v>100000</v>
      </c>
      <c r="AM253">
        <v>672</v>
      </c>
    </row>
    <row r="254" spans="1:41" x14ac:dyDescent="0.25">
      <c r="A254" t="s">
        <v>1646</v>
      </c>
      <c r="B254" t="s">
        <v>730</v>
      </c>
      <c r="C254" t="s">
        <v>1369</v>
      </c>
      <c r="D254" t="s">
        <v>1647</v>
      </c>
      <c r="E254" t="s">
        <v>1448</v>
      </c>
      <c r="F254" t="s">
        <v>1372</v>
      </c>
      <c r="G254" t="s">
        <v>1444</v>
      </c>
      <c r="H254" t="s">
        <v>9</v>
      </c>
      <c r="I254" t="s">
        <v>323</v>
      </c>
      <c r="J254">
        <v>1920</v>
      </c>
      <c r="K254" t="s">
        <v>734</v>
      </c>
      <c r="L254" t="s">
        <v>735</v>
      </c>
      <c r="M254" s="1">
        <v>41985.333333333336</v>
      </c>
      <c r="N254" s="1">
        <v>42055.826192129629</v>
      </c>
      <c r="O254" s="1">
        <v>42055.826192129629</v>
      </c>
      <c r="P254" s="1"/>
      <c r="Q254" s="1"/>
      <c r="S254">
        <v>1995</v>
      </c>
      <c r="T254" t="s">
        <v>1249</v>
      </c>
      <c r="U254">
        <v>1706</v>
      </c>
      <c r="X254">
        <v>1.0390625</v>
      </c>
      <c r="Y254">
        <v>-5</v>
      </c>
      <c r="Z254">
        <v>-294</v>
      </c>
      <c r="AA254">
        <v>-289</v>
      </c>
      <c r="AB254" s="1">
        <v>42055.826192129629</v>
      </c>
      <c r="AC254">
        <v>38</v>
      </c>
      <c r="AD254">
        <v>1</v>
      </c>
      <c r="AE254">
        <v>2</v>
      </c>
      <c r="AG254" s="1"/>
      <c r="AI254">
        <v>1</v>
      </c>
      <c r="AJ254">
        <v>1</v>
      </c>
      <c r="AK254">
        <v>0</v>
      </c>
      <c r="AN254">
        <v>71864</v>
      </c>
      <c r="AO254">
        <v>674</v>
      </c>
    </row>
    <row r="255" spans="1:41" x14ac:dyDescent="0.25">
      <c r="A255" t="s">
        <v>1648</v>
      </c>
      <c r="B255" t="s">
        <v>730</v>
      </c>
      <c r="C255" t="s">
        <v>1369</v>
      </c>
      <c r="D255" t="s">
        <v>1649</v>
      </c>
      <c r="E255" t="s">
        <v>1380</v>
      </c>
      <c r="F255" t="s">
        <v>1372</v>
      </c>
      <c r="G255" t="s">
        <v>1403</v>
      </c>
      <c r="H255" t="s">
        <v>9</v>
      </c>
      <c r="I255" t="s">
        <v>323</v>
      </c>
      <c r="J255">
        <v>2112</v>
      </c>
      <c r="K255" t="s">
        <v>734</v>
      </c>
      <c r="L255" t="s">
        <v>735</v>
      </c>
      <c r="M255" s="1">
        <v>41935.291666666664</v>
      </c>
      <c r="N255" s="1">
        <v>42061.68440972222</v>
      </c>
      <c r="O255" s="1">
        <v>42061.68440972222</v>
      </c>
      <c r="P255" s="1"/>
      <c r="Q255" s="1"/>
      <c r="S255">
        <v>1975</v>
      </c>
      <c r="T255" t="s">
        <v>1124</v>
      </c>
      <c r="U255">
        <v>1874</v>
      </c>
      <c r="X255">
        <v>0.93513257575749997</v>
      </c>
      <c r="Y255">
        <v>0</v>
      </c>
      <c r="Z255">
        <v>-101</v>
      </c>
      <c r="AA255">
        <v>-101</v>
      </c>
      <c r="AB255" s="1">
        <v>42061.68440972222</v>
      </c>
      <c r="AC255">
        <v>32</v>
      </c>
      <c r="AD255">
        <v>2</v>
      </c>
      <c r="AE255">
        <v>0</v>
      </c>
      <c r="AG255" s="1"/>
      <c r="AI255">
        <v>0</v>
      </c>
      <c r="AJ255">
        <v>0</v>
      </c>
      <c r="AK255">
        <v>0</v>
      </c>
    </row>
    <row r="256" spans="1:41" x14ac:dyDescent="0.25">
      <c r="A256" t="s">
        <v>1650</v>
      </c>
      <c r="B256" t="s">
        <v>730</v>
      </c>
      <c r="C256" t="s">
        <v>1369</v>
      </c>
      <c r="D256" t="s">
        <v>1651</v>
      </c>
      <c r="E256" t="s">
        <v>1474</v>
      </c>
      <c r="F256" t="s">
        <v>1372</v>
      </c>
      <c r="G256" t="s">
        <v>1475</v>
      </c>
      <c r="H256" t="s">
        <v>9</v>
      </c>
      <c r="I256" t="s">
        <v>323</v>
      </c>
      <c r="J256">
        <v>2566</v>
      </c>
      <c r="K256" t="s">
        <v>734</v>
      </c>
      <c r="L256" t="s">
        <v>735</v>
      </c>
      <c r="M256" s="1">
        <v>41936.291666666664</v>
      </c>
      <c r="N256" s="1">
        <v>42062.68109953704</v>
      </c>
      <c r="O256" s="1">
        <v>42062.68109953704</v>
      </c>
      <c r="P256" s="1"/>
      <c r="Q256" s="1"/>
      <c r="S256">
        <v>2125</v>
      </c>
      <c r="T256" t="s">
        <v>1013</v>
      </c>
      <c r="U256">
        <v>1900</v>
      </c>
      <c r="X256">
        <v>0.82813717848790003</v>
      </c>
      <c r="Y256">
        <v>25</v>
      </c>
      <c r="Z256">
        <v>-200</v>
      </c>
      <c r="AA256">
        <v>-225</v>
      </c>
      <c r="AB256" s="1">
        <v>42062.68109953704</v>
      </c>
      <c r="AC256">
        <v>31</v>
      </c>
      <c r="AD256">
        <v>1</v>
      </c>
      <c r="AE256">
        <v>0</v>
      </c>
      <c r="AG256" s="1"/>
      <c r="AI256">
        <v>0</v>
      </c>
      <c r="AJ256">
        <v>0</v>
      </c>
      <c r="AK256">
        <v>0</v>
      </c>
    </row>
    <row r="257" spans="1:39" x14ac:dyDescent="0.25">
      <c r="A257" t="s">
        <v>1652</v>
      </c>
      <c r="B257" t="s">
        <v>730</v>
      </c>
      <c r="C257" t="s">
        <v>1369</v>
      </c>
      <c r="D257" t="s">
        <v>1653</v>
      </c>
      <c r="E257" t="s">
        <v>1654</v>
      </c>
      <c r="F257" t="s">
        <v>1372</v>
      </c>
      <c r="G257" t="s">
        <v>1444</v>
      </c>
      <c r="H257" t="s">
        <v>9</v>
      </c>
      <c r="I257" t="s">
        <v>323</v>
      </c>
      <c r="J257">
        <v>2174</v>
      </c>
      <c r="K257" t="s">
        <v>737</v>
      </c>
      <c r="L257" t="s">
        <v>735</v>
      </c>
      <c r="M257" s="1">
        <v>41977.333333333336</v>
      </c>
      <c r="N257" s="1">
        <v>42037.934965277775</v>
      </c>
      <c r="O257" s="1">
        <v>42037.934965277775</v>
      </c>
      <c r="P257" s="1"/>
      <c r="Q257" s="1"/>
      <c r="S257">
        <v>1995</v>
      </c>
      <c r="T257" t="s">
        <v>1249</v>
      </c>
      <c r="U257">
        <v>1801</v>
      </c>
      <c r="X257">
        <v>0.91766329346819997</v>
      </c>
      <c r="Y257">
        <v>-5</v>
      </c>
      <c r="Z257">
        <v>-199</v>
      </c>
      <c r="AA257">
        <v>-194</v>
      </c>
      <c r="AB257" s="1">
        <v>42037.934965277775</v>
      </c>
      <c r="AC257">
        <v>56</v>
      </c>
      <c r="AD257">
        <v>4</v>
      </c>
      <c r="AE257">
        <v>0</v>
      </c>
      <c r="AG257" s="1"/>
      <c r="AI257">
        <v>0</v>
      </c>
      <c r="AJ257">
        <v>0</v>
      </c>
      <c r="AK257">
        <v>0</v>
      </c>
    </row>
    <row r="258" spans="1:39" x14ac:dyDescent="0.25">
      <c r="A258" t="s">
        <v>1655</v>
      </c>
      <c r="B258" t="s">
        <v>730</v>
      </c>
      <c r="C258" t="s">
        <v>1369</v>
      </c>
      <c r="D258" t="s">
        <v>1656</v>
      </c>
      <c r="E258" t="s">
        <v>1448</v>
      </c>
      <c r="F258" t="s">
        <v>1372</v>
      </c>
      <c r="G258" t="s">
        <v>1444</v>
      </c>
      <c r="H258" t="s">
        <v>9</v>
      </c>
      <c r="I258" t="s">
        <v>323</v>
      </c>
      <c r="J258">
        <v>2251</v>
      </c>
      <c r="K258" t="s">
        <v>737</v>
      </c>
      <c r="L258" t="s">
        <v>735</v>
      </c>
      <c r="M258" s="1">
        <v>41968.333333333336</v>
      </c>
      <c r="N258" s="1">
        <v>42039.731087962966</v>
      </c>
      <c r="O258" s="1">
        <v>42039.731087962966</v>
      </c>
      <c r="P258" s="1"/>
      <c r="Q258" s="1"/>
      <c r="S258">
        <v>1950</v>
      </c>
      <c r="T258" t="s">
        <v>1092</v>
      </c>
      <c r="U258">
        <v>1846</v>
      </c>
      <c r="X258">
        <v>0.86628165259879997</v>
      </c>
      <c r="Y258">
        <v>0</v>
      </c>
      <c r="Z258">
        <v>-104</v>
      </c>
      <c r="AA258">
        <v>-104</v>
      </c>
      <c r="AB258" s="1">
        <v>42039.731087962966</v>
      </c>
      <c r="AC258">
        <v>54</v>
      </c>
      <c r="AD258">
        <v>1</v>
      </c>
      <c r="AE258">
        <v>1</v>
      </c>
      <c r="AG258" s="1"/>
      <c r="AI258">
        <v>0</v>
      </c>
      <c r="AJ258">
        <v>0</v>
      </c>
      <c r="AK258">
        <v>0</v>
      </c>
    </row>
    <row r="259" spans="1:39" x14ac:dyDescent="0.25">
      <c r="A259" t="s">
        <v>1657</v>
      </c>
      <c r="B259" t="s">
        <v>730</v>
      </c>
      <c r="C259" t="s">
        <v>1369</v>
      </c>
      <c r="D259" t="s">
        <v>1658</v>
      </c>
      <c r="E259" t="s">
        <v>1659</v>
      </c>
      <c r="F259" t="s">
        <v>1372</v>
      </c>
      <c r="G259" t="s">
        <v>1387</v>
      </c>
      <c r="H259" t="s">
        <v>9</v>
      </c>
      <c r="I259" t="s">
        <v>323</v>
      </c>
      <c r="J259">
        <v>1753</v>
      </c>
      <c r="K259" t="s">
        <v>737</v>
      </c>
      <c r="L259" t="s">
        <v>735</v>
      </c>
      <c r="M259" s="1">
        <v>41964.333333333336</v>
      </c>
      <c r="N259" s="1">
        <v>42045.185115740744</v>
      </c>
      <c r="O259" s="1">
        <v>42045.185115740744</v>
      </c>
      <c r="P259" s="1"/>
      <c r="Q259" s="1"/>
      <c r="S259">
        <v>1750</v>
      </c>
      <c r="T259" t="s">
        <v>1071</v>
      </c>
      <c r="U259">
        <v>1630</v>
      </c>
      <c r="X259">
        <v>0.99828864803189998</v>
      </c>
      <c r="Y259">
        <v>0</v>
      </c>
      <c r="Z259">
        <v>-120</v>
      </c>
      <c r="AA259">
        <v>-120</v>
      </c>
      <c r="AB259" s="1">
        <v>42045.185115740744</v>
      </c>
      <c r="AC259">
        <v>48</v>
      </c>
      <c r="AD259">
        <v>8</v>
      </c>
      <c r="AE259">
        <v>1</v>
      </c>
      <c r="AG259" s="1"/>
      <c r="AI259">
        <v>1</v>
      </c>
      <c r="AJ259">
        <v>0</v>
      </c>
      <c r="AK259">
        <v>0</v>
      </c>
    </row>
    <row r="260" spans="1:39" x14ac:dyDescent="0.25">
      <c r="A260" t="s">
        <v>1660</v>
      </c>
      <c r="B260" t="s">
        <v>730</v>
      </c>
      <c r="C260" t="s">
        <v>1369</v>
      </c>
      <c r="D260" t="s">
        <v>1661</v>
      </c>
      <c r="E260" t="s">
        <v>1380</v>
      </c>
      <c r="F260" t="s">
        <v>1372</v>
      </c>
      <c r="G260" t="s">
        <v>1381</v>
      </c>
      <c r="H260" t="s">
        <v>9</v>
      </c>
      <c r="I260" t="s">
        <v>323</v>
      </c>
      <c r="J260">
        <v>1620</v>
      </c>
      <c r="K260" t="s">
        <v>737</v>
      </c>
      <c r="L260" t="s">
        <v>735</v>
      </c>
      <c r="M260" s="1">
        <v>41963.333333333336</v>
      </c>
      <c r="N260" s="1">
        <v>42035.067719907405</v>
      </c>
      <c r="O260" s="1">
        <v>42035.067719907405</v>
      </c>
      <c r="P260" s="1"/>
      <c r="Q260" s="1"/>
      <c r="S260">
        <v>1750</v>
      </c>
      <c r="T260" t="s">
        <v>1071</v>
      </c>
      <c r="U260">
        <v>1617</v>
      </c>
      <c r="X260">
        <v>1.0802469135802</v>
      </c>
      <c r="Y260">
        <v>0</v>
      </c>
      <c r="Z260">
        <v>-133</v>
      </c>
      <c r="AA260">
        <v>-133</v>
      </c>
      <c r="AB260" s="1">
        <v>42035.067719907405</v>
      </c>
      <c r="AC260">
        <v>58</v>
      </c>
      <c r="AD260">
        <v>2</v>
      </c>
      <c r="AE260">
        <v>0</v>
      </c>
      <c r="AG260" s="1"/>
      <c r="AI260">
        <v>0</v>
      </c>
      <c r="AJ260">
        <v>0</v>
      </c>
      <c r="AK260">
        <v>0</v>
      </c>
    </row>
    <row r="261" spans="1:39" x14ac:dyDescent="0.25">
      <c r="A261" t="s">
        <v>1662</v>
      </c>
      <c r="B261" t="s">
        <v>730</v>
      </c>
      <c r="C261" t="s">
        <v>1369</v>
      </c>
      <c r="D261" t="s">
        <v>1663</v>
      </c>
      <c r="E261" t="s">
        <v>1371</v>
      </c>
      <c r="F261" t="s">
        <v>1372</v>
      </c>
      <c r="G261" t="s">
        <v>1373</v>
      </c>
      <c r="H261" t="s">
        <v>9</v>
      </c>
      <c r="I261" t="s">
        <v>323</v>
      </c>
      <c r="J261">
        <v>1856</v>
      </c>
      <c r="K261" t="s">
        <v>737</v>
      </c>
      <c r="L261" t="s">
        <v>735</v>
      </c>
      <c r="M261" s="1">
        <v>41975.333333333336</v>
      </c>
      <c r="N261" s="1">
        <v>42019.831562500003</v>
      </c>
      <c r="O261" s="1">
        <v>42019.831562500003</v>
      </c>
      <c r="P261" s="1"/>
      <c r="Q261" s="1"/>
      <c r="S261">
        <v>1695</v>
      </c>
      <c r="T261" t="s">
        <v>865</v>
      </c>
      <c r="U261">
        <v>1712</v>
      </c>
      <c r="X261">
        <v>0.91325431034479998</v>
      </c>
      <c r="Y261">
        <v>10</v>
      </c>
      <c r="Z261">
        <v>27</v>
      </c>
      <c r="AA261">
        <v>17</v>
      </c>
      <c r="AB261" s="1">
        <v>42019.831562500003</v>
      </c>
      <c r="AC261">
        <v>74</v>
      </c>
      <c r="AD261">
        <v>4</v>
      </c>
      <c r="AE261">
        <v>0</v>
      </c>
      <c r="AG261" s="1"/>
      <c r="AI261">
        <v>0</v>
      </c>
      <c r="AJ261">
        <v>0</v>
      </c>
      <c r="AK261">
        <v>0</v>
      </c>
    </row>
    <row r="262" spans="1:39" x14ac:dyDescent="0.25">
      <c r="A262" t="s">
        <v>1664</v>
      </c>
      <c r="B262" t="s">
        <v>730</v>
      </c>
      <c r="C262" t="s">
        <v>1369</v>
      </c>
      <c r="D262" t="s">
        <v>1665</v>
      </c>
      <c r="E262" t="s">
        <v>1380</v>
      </c>
      <c r="F262" t="s">
        <v>1372</v>
      </c>
      <c r="G262" t="s">
        <v>1381</v>
      </c>
      <c r="H262" t="s">
        <v>9</v>
      </c>
      <c r="I262" t="s">
        <v>323</v>
      </c>
      <c r="J262">
        <v>1652</v>
      </c>
      <c r="K262" t="s">
        <v>737</v>
      </c>
      <c r="L262" t="s">
        <v>735</v>
      </c>
      <c r="M262" s="1">
        <v>41996.333333333336</v>
      </c>
      <c r="N262" s="1">
        <v>42045.809502314813</v>
      </c>
      <c r="O262" s="1">
        <v>42045.809502314813</v>
      </c>
      <c r="P262" s="1"/>
      <c r="Q262" s="1"/>
      <c r="S262">
        <v>1695</v>
      </c>
      <c r="T262" t="s">
        <v>835</v>
      </c>
      <c r="U262">
        <v>1665</v>
      </c>
      <c r="X262">
        <v>1.02602905569</v>
      </c>
      <c r="Y262">
        <v>-5</v>
      </c>
      <c r="Z262">
        <v>-35</v>
      </c>
      <c r="AA262">
        <v>-30</v>
      </c>
      <c r="AB262" s="1">
        <v>42045.809502314813</v>
      </c>
      <c r="AC262">
        <v>48</v>
      </c>
      <c r="AD262">
        <v>7</v>
      </c>
      <c r="AE262">
        <v>2</v>
      </c>
      <c r="AG262" s="1"/>
      <c r="AI262">
        <v>1</v>
      </c>
      <c r="AJ262">
        <v>0</v>
      </c>
      <c r="AK262">
        <v>0</v>
      </c>
    </row>
    <row r="263" spans="1:39" x14ac:dyDescent="0.25">
      <c r="A263" t="s">
        <v>1666</v>
      </c>
      <c r="B263" t="s">
        <v>730</v>
      </c>
      <c r="C263" t="s">
        <v>1369</v>
      </c>
      <c r="D263" t="s">
        <v>1667</v>
      </c>
      <c r="E263" t="s">
        <v>1448</v>
      </c>
      <c r="F263" t="s">
        <v>1372</v>
      </c>
      <c r="G263" t="s">
        <v>1444</v>
      </c>
      <c r="H263" t="s">
        <v>9</v>
      </c>
      <c r="I263" t="s">
        <v>323</v>
      </c>
      <c r="J263">
        <v>1586</v>
      </c>
      <c r="K263" t="s">
        <v>737</v>
      </c>
      <c r="L263" t="s">
        <v>735</v>
      </c>
      <c r="M263" s="1">
        <v>41992.333333333336</v>
      </c>
      <c r="N263" s="1">
        <v>42046.886435185188</v>
      </c>
      <c r="O263" s="1">
        <v>42046.886435185188</v>
      </c>
      <c r="P263" s="1"/>
      <c r="Q263" s="1"/>
      <c r="S263">
        <v>1795</v>
      </c>
      <c r="T263" t="s">
        <v>813</v>
      </c>
      <c r="U263">
        <v>1652</v>
      </c>
      <c r="X263">
        <v>1.1317780580075001</v>
      </c>
      <c r="Y263">
        <v>-5</v>
      </c>
      <c r="Z263">
        <v>-148</v>
      </c>
      <c r="AA263">
        <v>-143</v>
      </c>
      <c r="AB263" s="1">
        <v>42046.886435185188</v>
      </c>
      <c r="AC263">
        <v>47</v>
      </c>
      <c r="AD263">
        <v>1</v>
      </c>
      <c r="AE263">
        <v>0</v>
      </c>
      <c r="AG263" s="1"/>
      <c r="AI263">
        <v>0</v>
      </c>
      <c r="AJ263">
        <v>0</v>
      </c>
      <c r="AK263">
        <v>0</v>
      </c>
    </row>
    <row r="264" spans="1:39" x14ac:dyDescent="0.25">
      <c r="A264" t="s">
        <v>1668</v>
      </c>
      <c r="B264" t="s">
        <v>730</v>
      </c>
      <c r="C264" t="s">
        <v>1369</v>
      </c>
      <c r="D264" t="s">
        <v>1669</v>
      </c>
      <c r="E264" t="s">
        <v>1412</v>
      </c>
      <c r="F264" t="s">
        <v>1372</v>
      </c>
      <c r="G264" t="s">
        <v>1670</v>
      </c>
      <c r="H264" t="s">
        <v>9</v>
      </c>
      <c r="I264" t="s">
        <v>323</v>
      </c>
      <c r="J264">
        <v>1639</v>
      </c>
      <c r="K264" t="s">
        <v>737</v>
      </c>
      <c r="L264" t="s">
        <v>735</v>
      </c>
      <c r="M264" s="1">
        <v>41978.333333333336</v>
      </c>
      <c r="N264" s="1">
        <v>42058.651192129626</v>
      </c>
      <c r="O264" s="1">
        <v>42058.651192129626</v>
      </c>
      <c r="P264" s="1"/>
      <c r="Q264" s="1"/>
      <c r="S264">
        <v>1750</v>
      </c>
      <c r="T264" t="s">
        <v>1071</v>
      </c>
      <c r="U264">
        <v>1636</v>
      </c>
      <c r="X264">
        <v>1.0677242220865999</v>
      </c>
      <c r="Y264">
        <v>0</v>
      </c>
      <c r="Z264">
        <v>-114</v>
      </c>
      <c r="AA264">
        <v>-114</v>
      </c>
      <c r="AB264" s="1">
        <v>42058.651192129626</v>
      </c>
      <c r="AC264">
        <v>35</v>
      </c>
      <c r="AD264">
        <v>1</v>
      </c>
      <c r="AE264">
        <v>0</v>
      </c>
      <c r="AG264" s="1"/>
      <c r="AI264">
        <v>0</v>
      </c>
      <c r="AJ264">
        <v>0</v>
      </c>
      <c r="AK264">
        <v>0</v>
      </c>
    </row>
    <row r="265" spans="1:39" x14ac:dyDescent="0.25">
      <c r="A265" t="s">
        <v>1671</v>
      </c>
      <c r="B265" t="s">
        <v>730</v>
      </c>
      <c r="C265" t="s">
        <v>1369</v>
      </c>
      <c r="D265" t="s">
        <v>1672</v>
      </c>
      <c r="E265" t="s">
        <v>1371</v>
      </c>
      <c r="F265" t="s">
        <v>1372</v>
      </c>
      <c r="G265" t="s">
        <v>1394</v>
      </c>
      <c r="H265" t="s">
        <v>9</v>
      </c>
      <c r="I265" t="s">
        <v>323</v>
      </c>
      <c r="J265">
        <v>2561</v>
      </c>
      <c r="K265" t="s">
        <v>734</v>
      </c>
      <c r="L265" t="s">
        <v>735</v>
      </c>
      <c r="M265" s="1">
        <v>41949.333333333336</v>
      </c>
      <c r="N265" s="1">
        <v>42055.941018518519</v>
      </c>
      <c r="O265" s="1">
        <v>42055.941018518519</v>
      </c>
      <c r="P265" s="1"/>
      <c r="Q265" s="1"/>
      <c r="S265">
        <v>2025</v>
      </c>
      <c r="T265" t="s">
        <v>1249</v>
      </c>
      <c r="U265">
        <v>2010</v>
      </c>
      <c r="X265">
        <v>0.79070675517370004</v>
      </c>
      <c r="Y265">
        <v>25</v>
      </c>
      <c r="Z265">
        <v>10</v>
      </c>
      <c r="AA265">
        <v>-15</v>
      </c>
      <c r="AB265" s="1">
        <v>42055.941018518519</v>
      </c>
      <c r="AC265">
        <v>38</v>
      </c>
      <c r="AD265">
        <v>2</v>
      </c>
      <c r="AE265">
        <v>1</v>
      </c>
      <c r="AG265" s="1"/>
      <c r="AI265">
        <v>0</v>
      </c>
      <c r="AJ265">
        <v>0</v>
      </c>
      <c r="AK265">
        <v>0</v>
      </c>
    </row>
    <row r="266" spans="1:39" x14ac:dyDescent="0.25">
      <c r="A266" t="s">
        <v>1673</v>
      </c>
      <c r="B266" t="s">
        <v>730</v>
      </c>
      <c r="C266" t="s">
        <v>1369</v>
      </c>
      <c r="D266" t="s">
        <v>1674</v>
      </c>
      <c r="E266" t="s">
        <v>1346</v>
      </c>
      <c r="F266" t="s">
        <v>1372</v>
      </c>
      <c r="G266" t="s">
        <v>1675</v>
      </c>
      <c r="H266" t="s">
        <v>9</v>
      </c>
      <c r="I266" t="s">
        <v>323</v>
      </c>
      <c r="J266">
        <v>1705</v>
      </c>
      <c r="K266" t="s">
        <v>737</v>
      </c>
      <c r="L266" t="s">
        <v>735</v>
      </c>
      <c r="M266" s="1">
        <v>41985.333333333336</v>
      </c>
      <c r="N266" s="1">
        <v>42038.76284722222</v>
      </c>
      <c r="O266" s="1">
        <v>42038.76284722222</v>
      </c>
      <c r="P266" s="1"/>
      <c r="Q266" s="1"/>
      <c r="S266">
        <v>1750</v>
      </c>
      <c r="T266" t="s">
        <v>1071</v>
      </c>
      <c r="U266">
        <v>1602</v>
      </c>
      <c r="X266">
        <v>1.0263929618768</v>
      </c>
      <c r="Y266">
        <v>0</v>
      </c>
      <c r="Z266">
        <v>-148</v>
      </c>
      <c r="AA266">
        <v>-148</v>
      </c>
      <c r="AB266" s="1">
        <v>42038.76284722222</v>
      </c>
      <c r="AC266">
        <v>55</v>
      </c>
      <c r="AD266">
        <v>4</v>
      </c>
      <c r="AE266">
        <v>2</v>
      </c>
      <c r="AG266" s="1"/>
      <c r="AI266">
        <v>0</v>
      </c>
      <c r="AJ266">
        <v>0</v>
      </c>
      <c r="AK266">
        <v>0</v>
      </c>
    </row>
    <row r="267" spans="1:39" x14ac:dyDescent="0.25">
      <c r="A267" t="s">
        <v>1676</v>
      </c>
      <c r="B267" t="s">
        <v>730</v>
      </c>
      <c r="C267" t="s">
        <v>1369</v>
      </c>
      <c r="D267" t="s">
        <v>1677</v>
      </c>
      <c r="E267" t="s">
        <v>1380</v>
      </c>
      <c r="F267" t="s">
        <v>1372</v>
      </c>
      <c r="G267" t="s">
        <v>1381</v>
      </c>
      <c r="H267" t="s">
        <v>9</v>
      </c>
      <c r="I267" t="s">
        <v>323</v>
      </c>
      <c r="J267">
        <v>1796</v>
      </c>
      <c r="K267" t="s">
        <v>737</v>
      </c>
      <c r="L267" t="s">
        <v>735</v>
      </c>
      <c r="M267" s="1">
        <v>41996.333333333336</v>
      </c>
      <c r="N267" s="1">
        <v>42055.947951388887</v>
      </c>
      <c r="O267" s="1">
        <v>42055.947951388887</v>
      </c>
      <c r="P267" s="1"/>
      <c r="Q267" s="1"/>
      <c r="S267">
        <v>1895</v>
      </c>
      <c r="T267" t="s">
        <v>783</v>
      </c>
      <c r="U267">
        <v>1695</v>
      </c>
      <c r="X267">
        <v>1.0551224944319999</v>
      </c>
      <c r="Y267">
        <v>-5</v>
      </c>
      <c r="Z267">
        <v>-205</v>
      </c>
      <c r="AA267">
        <v>-200</v>
      </c>
      <c r="AB267" s="1">
        <v>42055.947951388887</v>
      </c>
      <c r="AC267">
        <v>38</v>
      </c>
      <c r="AD267">
        <v>1</v>
      </c>
      <c r="AE267">
        <v>0</v>
      </c>
      <c r="AG267" s="1"/>
      <c r="AI267">
        <v>0</v>
      </c>
      <c r="AJ267">
        <v>0</v>
      </c>
      <c r="AK267">
        <v>0</v>
      </c>
    </row>
    <row r="268" spans="1:39" x14ac:dyDescent="0.25">
      <c r="A268" t="s">
        <v>1678</v>
      </c>
      <c r="B268" t="s">
        <v>730</v>
      </c>
      <c r="C268" t="s">
        <v>1369</v>
      </c>
      <c r="D268" t="s">
        <v>1679</v>
      </c>
      <c r="E268" t="s">
        <v>1680</v>
      </c>
      <c r="F268" t="s">
        <v>1372</v>
      </c>
      <c r="G268" t="s">
        <v>1403</v>
      </c>
      <c r="H268" t="s">
        <v>9</v>
      </c>
      <c r="I268" t="s">
        <v>323</v>
      </c>
      <c r="J268">
        <v>1666</v>
      </c>
      <c r="K268" t="s">
        <v>737</v>
      </c>
      <c r="L268" t="s">
        <v>735</v>
      </c>
      <c r="M268" s="1">
        <v>41992.333333333336</v>
      </c>
      <c r="N268" s="1">
        <v>42048.81113425926</v>
      </c>
      <c r="O268" s="1">
        <v>42048.81113425926</v>
      </c>
      <c r="P268" s="1"/>
      <c r="Q268" s="1"/>
      <c r="S268">
        <v>1750</v>
      </c>
      <c r="T268" t="s">
        <v>1071</v>
      </c>
      <c r="U268">
        <v>1522</v>
      </c>
      <c r="X268">
        <v>1.0504201680672001</v>
      </c>
      <c r="Y268">
        <v>0</v>
      </c>
      <c r="Z268">
        <v>-228</v>
      </c>
      <c r="AA268">
        <v>-228</v>
      </c>
      <c r="AB268" s="1">
        <v>42048.81113425926</v>
      </c>
      <c r="AC268">
        <v>45</v>
      </c>
      <c r="AD268">
        <v>2</v>
      </c>
      <c r="AE268">
        <v>2</v>
      </c>
      <c r="AG268" s="1"/>
      <c r="AI268">
        <v>1</v>
      </c>
      <c r="AJ268">
        <v>0</v>
      </c>
      <c r="AK268">
        <v>0</v>
      </c>
    </row>
    <row r="269" spans="1:39" x14ac:dyDescent="0.25">
      <c r="A269" t="s">
        <v>1681</v>
      </c>
      <c r="B269" t="s">
        <v>730</v>
      </c>
      <c r="C269" t="s">
        <v>1369</v>
      </c>
      <c r="D269" t="s">
        <v>1682</v>
      </c>
      <c r="E269" t="s">
        <v>1380</v>
      </c>
      <c r="F269" t="s">
        <v>1372</v>
      </c>
      <c r="G269" t="s">
        <v>1381</v>
      </c>
      <c r="H269" t="s">
        <v>9</v>
      </c>
      <c r="I269" t="s">
        <v>323</v>
      </c>
      <c r="J269">
        <v>1968</v>
      </c>
      <c r="K269" t="s">
        <v>734</v>
      </c>
      <c r="L269" t="s">
        <v>735</v>
      </c>
      <c r="M269" s="1">
        <v>41992.333333333336</v>
      </c>
      <c r="N269" s="1">
        <v>42035.062025462961</v>
      </c>
      <c r="O269" s="1">
        <v>42035.062025462961</v>
      </c>
      <c r="P269" s="1"/>
      <c r="Q269" s="1"/>
      <c r="S269">
        <v>1995</v>
      </c>
      <c r="T269" t="s">
        <v>1249</v>
      </c>
      <c r="U269">
        <v>1842</v>
      </c>
      <c r="X269">
        <v>1.0137195121950999</v>
      </c>
      <c r="Y269">
        <v>-5</v>
      </c>
      <c r="Z269">
        <v>-158</v>
      </c>
      <c r="AA269">
        <v>-153</v>
      </c>
      <c r="AB269" s="1">
        <v>42035.062025462961</v>
      </c>
      <c r="AC269">
        <v>58</v>
      </c>
      <c r="AD269">
        <v>3</v>
      </c>
      <c r="AE269">
        <v>0</v>
      </c>
      <c r="AG269" s="1"/>
      <c r="AI269">
        <v>0</v>
      </c>
      <c r="AJ269">
        <v>0</v>
      </c>
      <c r="AK269">
        <v>0</v>
      </c>
    </row>
    <row r="270" spans="1:39" x14ac:dyDescent="0.25">
      <c r="A270" t="s">
        <v>1683</v>
      </c>
      <c r="B270" t="s">
        <v>730</v>
      </c>
      <c r="C270" t="s">
        <v>1369</v>
      </c>
      <c r="D270" t="s">
        <v>1684</v>
      </c>
      <c r="E270" t="s">
        <v>1380</v>
      </c>
      <c r="F270" t="s">
        <v>1372</v>
      </c>
      <c r="G270" t="s">
        <v>1381</v>
      </c>
      <c r="H270" t="s">
        <v>9</v>
      </c>
      <c r="I270" t="s">
        <v>323</v>
      </c>
      <c r="J270">
        <v>1796</v>
      </c>
      <c r="K270" t="s">
        <v>737</v>
      </c>
      <c r="L270" t="s">
        <v>735</v>
      </c>
      <c r="M270" s="1">
        <v>42010.333333333336</v>
      </c>
      <c r="N270" s="1">
        <v>42061.643784722219</v>
      </c>
      <c r="O270" s="1">
        <v>42061.643784722219</v>
      </c>
      <c r="P270" s="1"/>
      <c r="Q270" s="1"/>
      <c r="S270">
        <v>1795</v>
      </c>
      <c r="T270" t="s">
        <v>813</v>
      </c>
      <c r="U270">
        <v>1711</v>
      </c>
      <c r="X270">
        <v>0.99944320712690005</v>
      </c>
      <c r="Y270">
        <v>-5</v>
      </c>
      <c r="Z270">
        <v>-89</v>
      </c>
      <c r="AA270">
        <v>-84</v>
      </c>
      <c r="AB270" s="1">
        <v>42061.643784722219</v>
      </c>
      <c r="AC270">
        <v>32</v>
      </c>
      <c r="AD270">
        <v>2</v>
      </c>
      <c r="AE270">
        <v>0</v>
      </c>
      <c r="AG270" s="1"/>
      <c r="AI270">
        <v>2</v>
      </c>
      <c r="AJ270">
        <v>1</v>
      </c>
      <c r="AK270">
        <v>1</v>
      </c>
      <c r="AL270">
        <v>78000</v>
      </c>
      <c r="AM270">
        <v>624</v>
      </c>
    </row>
    <row r="271" spans="1:39" x14ac:dyDescent="0.25">
      <c r="A271" t="s">
        <v>1685</v>
      </c>
      <c r="B271" t="s">
        <v>730</v>
      </c>
      <c r="C271" t="s">
        <v>1369</v>
      </c>
      <c r="D271" t="s">
        <v>1686</v>
      </c>
      <c r="E271" t="s">
        <v>1371</v>
      </c>
      <c r="F271" t="s">
        <v>1372</v>
      </c>
      <c r="G271" t="s">
        <v>1373</v>
      </c>
      <c r="H271" t="s">
        <v>9</v>
      </c>
      <c r="I271" t="s">
        <v>323</v>
      </c>
      <c r="J271">
        <v>2162</v>
      </c>
      <c r="K271" t="s">
        <v>734</v>
      </c>
      <c r="L271" t="s">
        <v>735</v>
      </c>
      <c r="M271" s="1">
        <v>41989.333333333336</v>
      </c>
      <c r="N271" s="1">
        <v>42031.199548611112</v>
      </c>
      <c r="O271" s="1">
        <v>42031.199548611112</v>
      </c>
      <c r="P271" s="1"/>
      <c r="Q271" s="1"/>
      <c r="S271">
        <v>1875</v>
      </c>
      <c r="T271" t="s">
        <v>799</v>
      </c>
      <c r="U271">
        <v>1882</v>
      </c>
      <c r="X271">
        <v>0.86725254394069995</v>
      </c>
      <c r="Y271">
        <v>0</v>
      </c>
      <c r="Z271">
        <v>7</v>
      </c>
      <c r="AA271">
        <v>7</v>
      </c>
      <c r="AB271" s="1">
        <v>42031.199548611112</v>
      </c>
      <c r="AC271">
        <v>62</v>
      </c>
      <c r="AD271">
        <v>3</v>
      </c>
      <c r="AE271">
        <v>0</v>
      </c>
      <c r="AG271" s="1"/>
      <c r="AI271">
        <v>0</v>
      </c>
      <c r="AJ271">
        <v>0</v>
      </c>
      <c r="AK271">
        <v>0</v>
      </c>
    </row>
    <row r="272" spans="1:39" x14ac:dyDescent="0.25">
      <c r="A272" t="s">
        <v>1687</v>
      </c>
      <c r="B272" t="s">
        <v>730</v>
      </c>
      <c r="C272" t="s">
        <v>1369</v>
      </c>
      <c r="D272" t="s">
        <v>1688</v>
      </c>
      <c r="E272" t="s">
        <v>1371</v>
      </c>
      <c r="F272" t="s">
        <v>1372</v>
      </c>
      <c r="G272" t="s">
        <v>1373</v>
      </c>
      <c r="H272" t="s">
        <v>9</v>
      </c>
      <c r="I272" t="s">
        <v>323</v>
      </c>
      <c r="J272">
        <v>2552</v>
      </c>
      <c r="K272" t="s">
        <v>734</v>
      </c>
      <c r="L272" t="s">
        <v>735</v>
      </c>
      <c r="M272" s="1">
        <v>41996.333333333336</v>
      </c>
      <c r="N272" s="1">
        <v>42052.799467592595</v>
      </c>
      <c r="O272" s="1">
        <v>42052.799467592595</v>
      </c>
      <c r="P272" s="1"/>
      <c r="Q272" s="1"/>
      <c r="S272">
        <v>1950</v>
      </c>
      <c r="T272" t="s">
        <v>1092</v>
      </c>
      <c r="U272">
        <v>1990</v>
      </c>
      <c r="X272">
        <v>0.7641065830721</v>
      </c>
      <c r="Y272">
        <v>0</v>
      </c>
      <c r="Z272">
        <v>40</v>
      </c>
      <c r="AA272">
        <v>40</v>
      </c>
      <c r="AB272" s="1">
        <v>42052.799467592595</v>
      </c>
      <c r="AC272">
        <v>41</v>
      </c>
      <c r="AD272">
        <v>0</v>
      </c>
      <c r="AE272">
        <v>0</v>
      </c>
      <c r="AG272" s="1"/>
      <c r="AI272">
        <v>0</v>
      </c>
      <c r="AJ272">
        <v>0</v>
      </c>
      <c r="AK272">
        <v>0</v>
      </c>
    </row>
    <row r="273" spans="1:41" x14ac:dyDescent="0.25">
      <c r="A273" t="s">
        <v>1689</v>
      </c>
      <c r="B273" t="s">
        <v>730</v>
      </c>
      <c r="C273" t="s">
        <v>1369</v>
      </c>
      <c r="D273" t="s">
        <v>1690</v>
      </c>
      <c r="E273" t="s">
        <v>1380</v>
      </c>
      <c r="F273" t="s">
        <v>1372</v>
      </c>
      <c r="G273" t="s">
        <v>1403</v>
      </c>
      <c r="H273" t="s">
        <v>9</v>
      </c>
      <c r="I273" t="s">
        <v>323</v>
      </c>
      <c r="J273">
        <v>1516</v>
      </c>
      <c r="K273" t="s">
        <v>737</v>
      </c>
      <c r="L273" t="s">
        <v>735</v>
      </c>
      <c r="M273" s="1">
        <v>41983.333333333336</v>
      </c>
      <c r="N273" s="1">
        <v>42035.653194444443</v>
      </c>
      <c r="O273" s="1">
        <v>42035.653194444443</v>
      </c>
      <c r="P273" s="1"/>
      <c r="Q273" s="1"/>
      <c r="S273">
        <v>1750</v>
      </c>
      <c r="T273" t="s">
        <v>1071</v>
      </c>
      <c r="U273">
        <v>1600</v>
      </c>
      <c r="X273">
        <v>1.1543535620051999</v>
      </c>
      <c r="Y273">
        <v>0</v>
      </c>
      <c r="Z273">
        <v>-150</v>
      </c>
      <c r="AA273">
        <v>-150</v>
      </c>
      <c r="AB273" s="1">
        <v>42035.653194444443</v>
      </c>
      <c r="AC273">
        <v>58</v>
      </c>
      <c r="AD273">
        <v>2</v>
      </c>
      <c r="AE273">
        <v>0</v>
      </c>
      <c r="AG273" s="1"/>
      <c r="AI273">
        <v>0</v>
      </c>
      <c r="AJ273">
        <v>0</v>
      </c>
      <c r="AK273">
        <v>0</v>
      </c>
    </row>
    <row r="274" spans="1:41" x14ac:dyDescent="0.25">
      <c r="A274" t="s">
        <v>1691</v>
      </c>
      <c r="B274" t="s">
        <v>730</v>
      </c>
      <c r="C274" t="s">
        <v>1369</v>
      </c>
      <c r="D274" t="s">
        <v>1692</v>
      </c>
      <c r="E274" t="s">
        <v>1474</v>
      </c>
      <c r="F274" t="s">
        <v>1372</v>
      </c>
      <c r="G274" t="s">
        <v>1475</v>
      </c>
      <c r="H274" t="s">
        <v>9</v>
      </c>
      <c r="I274" t="s">
        <v>323</v>
      </c>
      <c r="J274">
        <v>2576</v>
      </c>
      <c r="K274" t="s">
        <v>734</v>
      </c>
      <c r="L274" t="s">
        <v>735</v>
      </c>
      <c r="M274" s="1">
        <v>41996.333333333336</v>
      </c>
      <c r="N274" s="1">
        <v>42055.942847222221</v>
      </c>
      <c r="O274" s="1">
        <v>42055.942847222221</v>
      </c>
      <c r="P274" s="1"/>
      <c r="Q274" s="1"/>
      <c r="S274">
        <v>2095</v>
      </c>
      <c r="T274" t="s">
        <v>1013</v>
      </c>
      <c r="U274">
        <v>1880</v>
      </c>
      <c r="X274">
        <v>0.81327639751549996</v>
      </c>
      <c r="Y274">
        <v>-5</v>
      </c>
      <c r="Z274">
        <v>-220</v>
      </c>
      <c r="AA274">
        <v>-215</v>
      </c>
      <c r="AB274" s="1">
        <v>42055.942847222221</v>
      </c>
      <c r="AC274">
        <v>38</v>
      </c>
      <c r="AD274">
        <v>5</v>
      </c>
      <c r="AE274">
        <v>1</v>
      </c>
      <c r="AG274" s="1"/>
      <c r="AI274">
        <v>0</v>
      </c>
      <c r="AJ274">
        <v>0</v>
      </c>
      <c r="AK274">
        <v>0</v>
      </c>
    </row>
    <row r="275" spans="1:41" x14ac:dyDescent="0.25">
      <c r="A275" t="s">
        <v>1693</v>
      </c>
      <c r="B275" t="s">
        <v>730</v>
      </c>
      <c r="C275" t="s">
        <v>1369</v>
      </c>
      <c r="D275" t="s">
        <v>1694</v>
      </c>
      <c r="E275" t="s">
        <v>1371</v>
      </c>
      <c r="F275" t="s">
        <v>1372</v>
      </c>
      <c r="G275" t="s">
        <v>1373</v>
      </c>
      <c r="H275" t="s">
        <v>9</v>
      </c>
      <c r="I275" t="s">
        <v>323</v>
      </c>
      <c r="J275">
        <v>2176</v>
      </c>
      <c r="K275" t="s">
        <v>734</v>
      </c>
      <c r="L275" t="s">
        <v>735</v>
      </c>
      <c r="M275" s="1">
        <v>41963.333333333336</v>
      </c>
      <c r="N275" s="1">
        <v>42061.834606481483</v>
      </c>
      <c r="O275" s="1">
        <v>42061.834606481483</v>
      </c>
      <c r="P275" s="1"/>
      <c r="Q275" s="1"/>
      <c r="S275">
        <v>1925</v>
      </c>
      <c r="T275" t="s">
        <v>914</v>
      </c>
      <c r="U275">
        <v>1803</v>
      </c>
      <c r="X275">
        <v>0.88465073529409999</v>
      </c>
      <c r="Y275">
        <v>0</v>
      </c>
      <c r="Z275">
        <v>-122</v>
      </c>
      <c r="AA275">
        <v>-122</v>
      </c>
      <c r="AB275" s="1">
        <v>42061.834606481483</v>
      </c>
      <c r="AC275">
        <v>32</v>
      </c>
      <c r="AD275">
        <v>2</v>
      </c>
      <c r="AE275">
        <v>0</v>
      </c>
      <c r="AG275" s="1"/>
      <c r="AI275">
        <v>0</v>
      </c>
      <c r="AJ275">
        <v>0</v>
      </c>
      <c r="AK275">
        <v>0</v>
      </c>
    </row>
    <row r="276" spans="1:41" x14ac:dyDescent="0.25">
      <c r="A276" t="s">
        <v>1695</v>
      </c>
      <c r="B276" t="s">
        <v>730</v>
      </c>
      <c r="C276" t="s">
        <v>1369</v>
      </c>
      <c r="D276" t="s">
        <v>1696</v>
      </c>
      <c r="E276" t="s">
        <v>1380</v>
      </c>
      <c r="F276" t="s">
        <v>1372</v>
      </c>
      <c r="G276" t="s">
        <v>1381</v>
      </c>
      <c r="H276" t="s">
        <v>9</v>
      </c>
      <c r="I276" t="s">
        <v>323</v>
      </c>
      <c r="J276">
        <v>1577</v>
      </c>
      <c r="K276" t="s">
        <v>737</v>
      </c>
      <c r="L276" t="s">
        <v>738</v>
      </c>
      <c r="M276" s="1">
        <v>42004.333333333336</v>
      </c>
      <c r="N276" s="1">
        <v>42039.046574074076</v>
      </c>
      <c r="O276" s="1">
        <v>42039.046574074076</v>
      </c>
      <c r="P276" s="1"/>
      <c r="Q276" s="1"/>
      <c r="S276">
        <v>1595</v>
      </c>
      <c r="T276" t="s">
        <v>835</v>
      </c>
      <c r="U276">
        <v>1572</v>
      </c>
      <c r="X276">
        <v>1.011414077362</v>
      </c>
      <c r="Y276">
        <v>-105</v>
      </c>
      <c r="Z276">
        <v>-128</v>
      </c>
      <c r="AA276">
        <v>-23</v>
      </c>
      <c r="AB276" s="1">
        <v>42039.046574074076</v>
      </c>
      <c r="AC276">
        <v>54</v>
      </c>
      <c r="AD276">
        <v>26</v>
      </c>
      <c r="AE276">
        <v>2</v>
      </c>
      <c r="AG276" s="1"/>
      <c r="AI276">
        <v>2</v>
      </c>
      <c r="AJ276">
        <v>0</v>
      </c>
      <c r="AK276">
        <v>0</v>
      </c>
    </row>
    <row r="277" spans="1:41" x14ac:dyDescent="0.25">
      <c r="A277" t="s">
        <v>1697</v>
      </c>
      <c r="B277" t="s">
        <v>770</v>
      </c>
      <c r="C277" t="s">
        <v>1369</v>
      </c>
      <c r="D277" t="s">
        <v>1698</v>
      </c>
      <c r="E277" t="s">
        <v>1606</v>
      </c>
      <c r="F277" t="s">
        <v>1372</v>
      </c>
      <c r="G277" t="s">
        <v>1554</v>
      </c>
      <c r="H277" t="s">
        <v>9</v>
      </c>
      <c r="I277" t="s">
        <v>323</v>
      </c>
      <c r="J277">
        <v>2048</v>
      </c>
      <c r="K277" t="s">
        <v>734</v>
      </c>
      <c r="L277" t="s">
        <v>738</v>
      </c>
      <c r="M277" s="1">
        <v>41996.333333333336</v>
      </c>
      <c r="N277" s="1">
        <v>42058.918333333335</v>
      </c>
      <c r="O277" s="1">
        <v>42058.918333333335</v>
      </c>
      <c r="P277" s="1"/>
      <c r="Q277" s="1"/>
      <c r="S277">
        <v>1795</v>
      </c>
      <c r="T277" t="s">
        <v>813</v>
      </c>
      <c r="U277">
        <v>1581</v>
      </c>
      <c r="X277">
        <v>0.87646484375</v>
      </c>
      <c r="Y277">
        <v>-5</v>
      </c>
      <c r="Z277">
        <v>-219</v>
      </c>
      <c r="AA277">
        <v>-214</v>
      </c>
      <c r="AB277" s="1">
        <v>42058.918333333335</v>
      </c>
      <c r="AC277">
        <v>35</v>
      </c>
      <c r="AD277">
        <v>13</v>
      </c>
      <c r="AE277">
        <v>2</v>
      </c>
      <c r="AG277" s="1"/>
      <c r="AI277">
        <v>1</v>
      </c>
      <c r="AJ277">
        <v>1</v>
      </c>
      <c r="AK277">
        <v>1</v>
      </c>
      <c r="AL277">
        <v>92339</v>
      </c>
      <c r="AM277">
        <v>724</v>
      </c>
    </row>
    <row r="278" spans="1:41" x14ac:dyDescent="0.25">
      <c r="A278" t="s">
        <v>1699</v>
      </c>
      <c r="B278" t="s">
        <v>730</v>
      </c>
      <c r="C278" t="s">
        <v>1369</v>
      </c>
      <c r="D278" t="s">
        <v>1700</v>
      </c>
      <c r="E278" t="s">
        <v>1423</v>
      </c>
      <c r="F278" t="s">
        <v>1372</v>
      </c>
      <c r="G278" t="s">
        <v>1424</v>
      </c>
      <c r="H278" t="s">
        <v>9</v>
      </c>
      <c r="I278" t="s">
        <v>323</v>
      </c>
      <c r="J278">
        <v>1695</v>
      </c>
      <c r="K278" t="s">
        <v>737</v>
      </c>
      <c r="L278" t="s">
        <v>735</v>
      </c>
      <c r="M278" s="1">
        <v>42010.333333333336</v>
      </c>
      <c r="N278" s="1">
        <v>42058.652881944443</v>
      </c>
      <c r="O278" s="1">
        <v>42058.652881944443</v>
      </c>
      <c r="P278" s="1"/>
      <c r="Q278" s="1"/>
      <c r="S278">
        <v>1875</v>
      </c>
      <c r="T278" t="s">
        <v>799</v>
      </c>
      <c r="U278">
        <v>1883</v>
      </c>
      <c r="X278">
        <v>1.1061946902654001</v>
      </c>
      <c r="Y278">
        <v>0</v>
      </c>
      <c r="Z278">
        <v>8</v>
      </c>
      <c r="AA278">
        <v>8</v>
      </c>
      <c r="AB278" s="1">
        <v>42058.652881944443</v>
      </c>
      <c r="AC278">
        <v>35</v>
      </c>
      <c r="AD278">
        <v>14</v>
      </c>
      <c r="AE278">
        <v>2</v>
      </c>
      <c r="AG278" s="1"/>
      <c r="AI278">
        <v>0</v>
      </c>
      <c r="AJ278">
        <v>0</v>
      </c>
      <c r="AK278">
        <v>0</v>
      </c>
    </row>
    <row r="279" spans="1:41" x14ac:dyDescent="0.25">
      <c r="A279" t="s">
        <v>1701</v>
      </c>
      <c r="B279" t="s">
        <v>730</v>
      </c>
      <c r="C279" t="s">
        <v>1369</v>
      </c>
      <c r="D279" t="s">
        <v>1702</v>
      </c>
      <c r="E279" t="s">
        <v>1703</v>
      </c>
      <c r="F279" t="s">
        <v>1372</v>
      </c>
      <c r="G279" t="s">
        <v>1704</v>
      </c>
      <c r="H279" t="s">
        <v>9</v>
      </c>
      <c r="I279" t="s">
        <v>323</v>
      </c>
      <c r="J279">
        <v>1528</v>
      </c>
      <c r="K279" t="s">
        <v>737</v>
      </c>
      <c r="L279" t="s">
        <v>735</v>
      </c>
      <c r="M279" s="1">
        <v>41977.333333333336</v>
      </c>
      <c r="N279" s="1">
        <v>42062.947974537034</v>
      </c>
      <c r="O279" s="1">
        <v>42062.947974537034</v>
      </c>
      <c r="P279" s="1"/>
      <c r="Q279" s="1"/>
      <c r="S279">
        <v>1850</v>
      </c>
      <c r="T279" t="s">
        <v>1135</v>
      </c>
      <c r="U279">
        <v>1632</v>
      </c>
      <c r="X279">
        <v>1.2107329842931001</v>
      </c>
      <c r="Y279">
        <v>0</v>
      </c>
      <c r="Z279">
        <v>-218</v>
      </c>
      <c r="AA279">
        <v>-218</v>
      </c>
      <c r="AB279" s="1">
        <v>42062.947974537034</v>
      </c>
      <c r="AC279">
        <v>31</v>
      </c>
      <c r="AD279">
        <v>7</v>
      </c>
      <c r="AE279">
        <v>2</v>
      </c>
      <c r="AG279" s="1"/>
      <c r="AI279">
        <v>0</v>
      </c>
      <c r="AJ279">
        <v>0</v>
      </c>
      <c r="AK279">
        <v>0</v>
      </c>
    </row>
    <row r="280" spans="1:41" x14ac:dyDescent="0.25">
      <c r="A280" t="s">
        <v>1705</v>
      </c>
      <c r="B280" t="s">
        <v>730</v>
      </c>
      <c r="C280" t="s">
        <v>1369</v>
      </c>
      <c r="D280" t="s">
        <v>1706</v>
      </c>
      <c r="E280" t="s">
        <v>1397</v>
      </c>
      <c r="F280" t="s">
        <v>1372</v>
      </c>
      <c r="G280" t="s">
        <v>1398</v>
      </c>
      <c r="H280" t="s">
        <v>124</v>
      </c>
      <c r="I280" t="s">
        <v>323</v>
      </c>
      <c r="J280">
        <v>2630</v>
      </c>
      <c r="K280" t="s">
        <v>734</v>
      </c>
      <c r="L280" t="s">
        <v>735</v>
      </c>
      <c r="M280" s="1">
        <v>41185.291666666664</v>
      </c>
      <c r="N280" s="1">
        <v>41226.457638888889</v>
      </c>
      <c r="O280" s="1">
        <v>41226.333333333336</v>
      </c>
      <c r="P280" s="1"/>
      <c r="Q280" s="1">
        <v>42048</v>
      </c>
      <c r="S280">
        <v>2050</v>
      </c>
      <c r="T280" t="s">
        <v>1013</v>
      </c>
      <c r="U280">
        <v>2000</v>
      </c>
      <c r="V280">
        <v>2025</v>
      </c>
      <c r="X280">
        <v>0.77946768060829996</v>
      </c>
      <c r="Y280">
        <v>-50</v>
      </c>
      <c r="Z280">
        <v>-100</v>
      </c>
      <c r="AA280">
        <v>-50</v>
      </c>
      <c r="AB280" s="1">
        <v>42061.556655092594</v>
      </c>
      <c r="AC280">
        <v>32</v>
      </c>
      <c r="AD280">
        <v>12</v>
      </c>
      <c r="AE280">
        <v>1</v>
      </c>
      <c r="AG280" s="1"/>
      <c r="AI280">
        <v>0</v>
      </c>
      <c r="AJ280">
        <v>0</v>
      </c>
      <c r="AK280">
        <v>0</v>
      </c>
    </row>
    <row r="281" spans="1:41" x14ac:dyDescent="0.25">
      <c r="A281" t="s">
        <v>1707</v>
      </c>
      <c r="B281" t="s">
        <v>730</v>
      </c>
      <c r="C281" t="s">
        <v>1369</v>
      </c>
      <c r="D281" t="s">
        <v>1708</v>
      </c>
      <c r="E281" t="s">
        <v>1474</v>
      </c>
      <c r="F281" t="s">
        <v>1372</v>
      </c>
      <c r="G281" t="s">
        <v>1475</v>
      </c>
      <c r="H281" t="s">
        <v>124</v>
      </c>
      <c r="I281" t="s">
        <v>323</v>
      </c>
      <c r="J281">
        <v>2200</v>
      </c>
      <c r="K281" t="s">
        <v>734</v>
      </c>
      <c r="L281" t="s">
        <v>735</v>
      </c>
      <c r="M281" s="1">
        <v>41199.291666666664</v>
      </c>
      <c r="N281" s="1">
        <v>41331.457638888889</v>
      </c>
      <c r="O281" s="1">
        <v>41331.333333333336</v>
      </c>
      <c r="P281" s="1"/>
      <c r="Q281" s="1"/>
      <c r="S281">
        <v>1825</v>
      </c>
      <c r="T281" t="s">
        <v>1135</v>
      </c>
      <c r="U281">
        <v>1749</v>
      </c>
      <c r="X281">
        <v>0.82954545454539996</v>
      </c>
      <c r="Y281">
        <v>-25</v>
      </c>
      <c r="Z281">
        <v>-101</v>
      </c>
      <c r="AA281">
        <v>-76</v>
      </c>
      <c r="AB281" s="1">
        <v>41914.864016203705</v>
      </c>
      <c r="AC281">
        <v>179</v>
      </c>
      <c r="AD281">
        <v>10</v>
      </c>
      <c r="AE281">
        <v>1</v>
      </c>
      <c r="AF281">
        <v>31</v>
      </c>
      <c r="AG281" s="1">
        <v>42093.656331018516</v>
      </c>
      <c r="AH281">
        <v>0</v>
      </c>
      <c r="AI281">
        <v>2</v>
      </c>
      <c r="AJ281">
        <v>1</v>
      </c>
      <c r="AK281">
        <v>0</v>
      </c>
      <c r="AN281">
        <v>64026</v>
      </c>
      <c r="AO281">
        <v>531</v>
      </c>
    </row>
    <row r="282" spans="1:41" x14ac:dyDescent="0.25">
      <c r="A282" t="s">
        <v>1709</v>
      </c>
      <c r="B282" t="s">
        <v>730</v>
      </c>
      <c r="C282" t="s">
        <v>1369</v>
      </c>
      <c r="D282" t="s">
        <v>1710</v>
      </c>
      <c r="E282" t="s">
        <v>1711</v>
      </c>
      <c r="F282" t="s">
        <v>1372</v>
      </c>
      <c r="G282" t="s">
        <v>1712</v>
      </c>
      <c r="H282" t="s">
        <v>124</v>
      </c>
      <c r="I282" t="s">
        <v>323</v>
      </c>
      <c r="J282">
        <v>2106</v>
      </c>
      <c r="K282" t="s">
        <v>737</v>
      </c>
      <c r="L282" t="s">
        <v>735</v>
      </c>
      <c r="M282" s="1">
        <v>41198.291666666664</v>
      </c>
      <c r="N282" s="1">
        <v>41513.457638888889</v>
      </c>
      <c r="O282" s="1">
        <v>41513.291666666664</v>
      </c>
      <c r="P282" s="1"/>
      <c r="Q282" s="1">
        <v>41919</v>
      </c>
      <c r="S282">
        <v>1995</v>
      </c>
      <c r="T282" t="s">
        <v>1249</v>
      </c>
      <c r="U282">
        <v>1994</v>
      </c>
      <c r="V282">
        <v>2000</v>
      </c>
      <c r="W282">
        <v>1995</v>
      </c>
      <c r="X282">
        <v>0.94729344729340004</v>
      </c>
      <c r="Y282">
        <v>-5</v>
      </c>
      <c r="Z282">
        <v>-6</v>
      </c>
      <c r="AA282">
        <v>-1</v>
      </c>
      <c r="AB282" s="1">
        <v>41953.992395833331</v>
      </c>
      <c r="AC282">
        <v>140</v>
      </c>
      <c r="AD282">
        <v>26</v>
      </c>
      <c r="AE282">
        <v>5</v>
      </c>
      <c r="AF282">
        <v>25</v>
      </c>
      <c r="AG282" s="1">
        <v>42093.610520833332</v>
      </c>
      <c r="AH282">
        <v>0</v>
      </c>
      <c r="AI282">
        <v>0</v>
      </c>
      <c r="AJ282">
        <v>0</v>
      </c>
      <c r="AK282">
        <v>0</v>
      </c>
    </row>
    <row r="283" spans="1:41" x14ac:dyDescent="0.25">
      <c r="A283" t="s">
        <v>1713</v>
      </c>
      <c r="B283" t="s">
        <v>730</v>
      </c>
      <c r="C283" t="s">
        <v>1369</v>
      </c>
      <c r="D283" t="s">
        <v>1714</v>
      </c>
      <c r="E283" t="s">
        <v>1371</v>
      </c>
      <c r="F283" t="s">
        <v>1372</v>
      </c>
      <c r="G283" t="s">
        <v>1373</v>
      </c>
      <c r="H283" t="s">
        <v>124</v>
      </c>
      <c r="I283" t="s">
        <v>323</v>
      </c>
      <c r="J283">
        <v>2160</v>
      </c>
      <c r="K283" t="s">
        <v>734</v>
      </c>
      <c r="L283" t="s">
        <v>735</v>
      </c>
      <c r="M283" s="1">
        <v>41227.333333333336</v>
      </c>
      <c r="N283" s="1">
        <v>41659.333333333336</v>
      </c>
      <c r="O283" s="1">
        <v>41659.673009259262</v>
      </c>
      <c r="P283" s="1"/>
      <c r="Q283" s="1"/>
      <c r="S283">
        <v>1725</v>
      </c>
      <c r="T283" t="s">
        <v>835</v>
      </c>
      <c r="U283">
        <v>1812</v>
      </c>
      <c r="X283">
        <v>0.79861111111109995</v>
      </c>
      <c r="Y283">
        <v>25</v>
      </c>
      <c r="Z283">
        <v>112</v>
      </c>
      <c r="AA283">
        <v>87</v>
      </c>
      <c r="AB283" s="1">
        <v>41932.074490740742</v>
      </c>
      <c r="AC283">
        <v>161</v>
      </c>
      <c r="AD283">
        <v>18</v>
      </c>
      <c r="AE283">
        <v>4</v>
      </c>
      <c r="AF283">
        <v>36</v>
      </c>
      <c r="AG283" s="1">
        <v>42092.964722222219</v>
      </c>
      <c r="AH283">
        <v>1</v>
      </c>
      <c r="AI283">
        <v>2</v>
      </c>
      <c r="AJ283">
        <v>0</v>
      </c>
      <c r="AK283">
        <v>0</v>
      </c>
    </row>
    <row r="284" spans="1:41" x14ac:dyDescent="0.25">
      <c r="A284" t="s">
        <v>1717</v>
      </c>
      <c r="B284" t="s">
        <v>730</v>
      </c>
      <c r="C284" t="s">
        <v>1389</v>
      </c>
      <c r="D284" t="s">
        <v>1718</v>
      </c>
      <c r="E284" t="s">
        <v>1719</v>
      </c>
      <c r="F284" t="s">
        <v>1392</v>
      </c>
      <c r="G284" t="s">
        <v>1720</v>
      </c>
      <c r="H284" t="s">
        <v>124</v>
      </c>
      <c r="I284" t="s">
        <v>323</v>
      </c>
      <c r="J284">
        <v>1530</v>
      </c>
      <c r="K284" t="s">
        <v>737</v>
      </c>
      <c r="L284" t="s">
        <v>738</v>
      </c>
      <c r="M284" s="1">
        <v>41102.291666666664</v>
      </c>
      <c r="N284" s="1">
        <v>41194.457638888889</v>
      </c>
      <c r="O284" s="1">
        <v>41194.291666666664</v>
      </c>
      <c r="P284" s="1"/>
      <c r="Q284" s="1"/>
      <c r="S284">
        <v>1025</v>
      </c>
      <c r="T284" t="s">
        <v>764</v>
      </c>
      <c r="U284">
        <v>1067</v>
      </c>
      <c r="X284">
        <v>0.66993464052280005</v>
      </c>
      <c r="Y284">
        <v>-175</v>
      </c>
      <c r="Z284">
        <v>-133</v>
      </c>
      <c r="AA284">
        <v>42</v>
      </c>
      <c r="AB284" s="1">
        <v>41877.848321759258</v>
      </c>
      <c r="AC284">
        <v>216</v>
      </c>
      <c r="AD284">
        <v>34</v>
      </c>
      <c r="AE284">
        <v>6</v>
      </c>
      <c r="AF284">
        <v>23</v>
      </c>
      <c r="AG284" s="1">
        <v>42075.610069444447</v>
      </c>
      <c r="AH284">
        <v>18</v>
      </c>
      <c r="AI284">
        <v>6</v>
      </c>
      <c r="AJ284">
        <v>3</v>
      </c>
      <c r="AK284">
        <v>1</v>
      </c>
      <c r="AL284">
        <v>43108</v>
      </c>
      <c r="AM284">
        <v>717</v>
      </c>
      <c r="AN284">
        <v>52030</v>
      </c>
      <c r="AO284">
        <v>509</v>
      </c>
    </row>
    <row r="285" spans="1:41" x14ac:dyDescent="0.25">
      <c r="A285" t="s">
        <v>1721</v>
      </c>
      <c r="B285" t="s">
        <v>730</v>
      </c>
      <c r="C285" t="s">
        <v>1389</v>
      </c>
      <c r="D285" t="s">
        <v>1722</v>
      </c>
      <c r="E285" t="s">
        <v>1723</v>
      </c>
      <c r="F285" t="s">
        <v>1392</v>
      </c>
      <c r="G285" t="s">
        <v>1724</v>
      </c>
      <c r="H285" t="s">
        <v>124</v>
      </c>
      <c r="I285" t="s">
        <v>323</v>
      </c>
      <c r="J285">
        <v>1848</v>
      </c>
      <c r="K285" t="s">
        <v>737</v>
      </c>
      <c r="L285" t="s">
        <v>735</v>
      </c>
      <c r="M285" s="1">
        <v>41109.291666666664</v>
      </c>
      <c r="N285" s="1">
        <v>41222.457638888889</v>
      </c>
      <c r="O285" s="1">
        <v>41222.333333333336</v>
      </c>
      <c r="P285" s="1"/>
      <c r="Q285" s="1">
        <v>41973</v>
      </c>
      <c r="S285">
        <v>1395</v>
      </c>
      <c r="T285" t="s">
        <v>736</v>
      </c>
      <c r="U285">
        <v>1417</v>
      </c>
      <c r="X285">
        <v>0.75487012987010005</v>
      </c>
      <c r="Y285">
        <v>45</v>
      </c>
      <c r="Z285">
        <v>67</v>
      </c>
      <c r="AA285">
        <v>22</v>
      </c>
      <c r="AB285" s="1">
        <v>42003.636678240742</v>
      </c>
      <c r="AC285">
        <v>90</v>
      </c>
      <c r="AD285">
        <v>4</v>
      </c>
      <c r="AE285">
        <v>0</v>
      </c>
      <c r="AF285">
        <v>6</v>
      </c>
      <c r="AG285" s="1">
        <v>42084.708634259259</v>
      </c>
      <c r="AH285">
        <v>9</v>
      </c>
      <c r="AI285">
        <v>0</v>
      </c>
      <c r="AJ285">
        <v>0</v>
      </c>
      <c r="AK285">
        <v>0</v>
      </c>
    </row>
    <row r="286" spans="1:41" x14ac:dyDescent="0.25">
      <c r="A286" t="s">
        <v>1725</v>
      </c>
      <c r="B286" t="s">
        <v>730</v>
      </c>
      <c r="C286" t="s">
        <v>1389</v>
      </c>
      <c r="D286" t="s">
        <v>1726</v>
      </c>
      <c r="E286" t="s">
        <v>1727</v>
      </c>
      <c r="F286" t="s">
        <v>1392</v>
      </c>
      <c r="G286" t="s">
        <v>1728</v>
      </c>
      <c r="H286" t="s">
        <v>9</v>
      </c>
      <c r="I286" t="s">
        <v>323</v>
      </c>
      <c r="J286">
        <v>1904</v>
      </c>
      <c r="K286" t="s">
        <v>737</v>
      </c>
      <c r="L286" t="s">
        <v>738</v>
      </c>
      <c r="M286" s="1">
        <v>41109.291666666664</v>
      </c>
      <c r="N286" s="1">
        <v>41851.220717592594</v>
      </c>
      <c r="O286" s="1">
        <v>41212.291666666664</v>
      </c>
      <c r="P286" s="1"/>
      <c r="Q286" s="1"/>
      <c r="S286">
        <v>1350</v>
      </c>
      <c r="T286" t="s">
        <v>1055</v>
      </c>
      <c r="U286">
        <v>1323</v>
      </c>
      <c r="X286">
        <v>0.70903361344530003</v>
      </c>
      <c r="Y286">
        <v>-50</v>
      </c>
      <c r="Z286">
        <v>-77</v>
      </c>
      <c r="AA286">
        <v>-27</v>
      </c>
      <c r="AB286" s="1">
        <v>41851.220717592594</v>
      </c>
      <c r="AC286">
        <v>242</v>
      </c>
      <c r="AD286">
        <v>7</v>
      </c>
      <c r="AE286">
        <v>0</v>
      </c>
      <c r="AF286">
        <v>35</v>
      </c>
      <c r="AG286" s="1">
        <v>42093.672106481485</v>
      </c>
      <c r="AH286">
        <v>0</v>
      </c>
      <c r="AI286">
        <v>0</v>
      </c>
      <c r="AJ286">
        <v>0</v>
      </c>
      <c r="AK286">
        <v>0</v>
      </c>
    </row>
    <row r="287" spans="1:41" x14ac:dyDescent="0.25">
      <c r="A287" t="s">
        <v>1729</v>
      </c>
      <c r="B287" t="s">
        <v>730</v>
      </c>
      <c r="C287" t="s">
        <v>1389</v>
      </c>
      <c r="D287" t="s">
        <v>1730</v>
      </c>
      <c r="E287" t="s">
        <v>1731</v>
      </c>
      <c r="F287" t="s">
        <v>1392</v>
      </c>
      <c r="G287" t="s">
        <v>1732</v>
      </c>
      <c r="H287" t="s">
        <v>124</v>
      </c>
      <c r="I287" t="s">
        <v>323</v>
      </c>
      <c r="J287">
        <v>2338</v>
      </c>
      <c r="K287" t="s">
        <v>737</v>
      </c>
      <c r="L287" t="s">
        <v>735</v>
      </c>
      <c r="M287" s="1">
        <v>41243.333333333336</v>
      </c>
      <c r="N287" s="1">
        <v>41333.457638888889</v>
      </c>
      <c r="O287" s="1">
        <v>41333.333333333336</v>
      </c>
      <c r="P287" s="1"/>
      <c r="Q287" s="1">
        <v>41828</v>
      </c>
      <c r="S287">
        <v>1175</v>
      </c>
      <c r="T287" t="s">
        <v>795</v>
      </c>
      <c r="U287">
        <v>1196</v>
      </c>
      <c r="V287">
        <v>1265</v>
      </c>
      <c r="W287">
        <v>1175</v>
      </c>
      <c r="X287">
        <v>0.50256629597939995</v>
      </c>
      <c r="Y287">
        <v>25</v>
      </c>
      <c r="Z287">
        <v>46</v>
      </c>
      <c r="AA287">
        <v>21</v>
      </c>
      <c r="AB287" s="1">
        <v>42044.10633101852</v>
      </c>
      <c r="AC287">
        <v>49</v>
      </c>
      <c r="AD287">
        <v>3</v>
      </c>
      <c r="AE287">
        <v>2</v>
      </c>
      <c r="AG287" s="1"/>
      <c r="AI287">
        <v>0</v>
      </c>
      <c r="AJ287">
        <v>0</v>
      </c>
      <c r="AK287">
        <v>0</v>
      </c>
    </row>
    <row r="288" spans="1:41" x14ac:dyDescent="0.25">
      <c r="A288" t="s">
        <v>1733</v>
      </c>
      <c r="B288" t="s">
        <v>770</v>
      </c>
      <c r="C288" t="s">
        <v>1389</v>
      </c>
      <c r="D288" t="s">
        <v>1734</v>
      </c>
      <c r="E288" t="s">
        <v>1727</v>
      </c>
      <c r="F288" t="s">
        <v>1392</v>
      </c>
      <c r="G288" t="s">
        <v>1735</v>
      </c>
      <c r="H288" t="s">
        <v>9</v>
      </c>
      <c r="I288" t="s">
        <v>323</v>
      </c>
      <c r="J288">
        <v>3131</v>
      </c>
      <c r="K288" t="s">
        <v>734</v>
      </c>
      <c r="L288" t="s">
        <v>735</v>
      </c>
      <c r="M288" s="1">
        <v>41246.333333333336</v>
      </c>
      <c r="N288" s="1">
        <v>41687.333333333336</v>
      </c>
      <c r="O288" s="1">
        <v>41687.572118055556</v>
      </c>
      <c r="P288" s="1"/>
      <c r="Q288" s="1"/>
      <c r="S288">
        <v>1725</v>
      </c>
      <c r="T288" t="s">
        <v>1354</v>
      </c>
      <c r="U288">
        <v>1824</v>
      </c>
      <c r="X288">
        <v>0.55094219099319997</v>
      </c>
      <c r="Y288">
        <v>0</v>
      </c>
      <c r="Z288">
        <v>99</v>
      </c>
      <c r="AA288">
        <v>99</v>
      </c>
      <c r="AB288" s="1">
        <v>42059.911747685182</v>
      </c>
      <c r="AC288">
        <v>34</v>
      </c>
      <c r="AD288">
        <v>3</v>
      </c>
      <c r="AE288">
        <v>0</v>
      </c>
      <c r="AG288" s="1"/>
      <c r="AI288">
        <v>1</v>
      </c>
      <c r="AJ288">
        <v>1</v>
      </c>
      <c r="AK288">
        <v>1</v>
      </c>
      <c r="AL288">
        <v>74186</v>
      </c>
      <c r="AM288">
        <v>593</v>
      </c>
    </row>
    <row r="289" spans="1:41" x14ac:dyDescent="0.25">
      <c r="A289" t="s">
        <v>1737</v>
      </c>
      <c r="B289" t="s">
        <v>770</v>
      </c>
      <c r="C289" t="s">
        <v>1389</v>
      </c>
      <c r="D289" t="s">
        <v>1738</v>
      </c>
      <c r="E289" t="s">
        <v>1715</v>
      </c>
      <c r="F289" t="s">
        <v>1392</v>
      </c>
      <c r="G289" t="s">
        <v>1716</v>
      </c>
      <c r="H289" t="s">
        <v>124</v>
      </c>
      <c r="I289" t="s">
        <v>323</v>
      </c>
      <c r="J289">
        <v>1516</v>
      </c>
      <c r="K289" t="s">
        <v>734</v>
      </c>
      <c r="L289" t="s">
        <v>735</v>
      </c>
      <c r="M289" s="1">
        <v>41289.333333333336</v>
      </c>
      <c r="N289" s="1">
        <v>41313.457638888889</v>
      </c>
      <c r="O289" s="1">
        <v>41313.333333333336</v>
      </c>
      <c r="P289" s="1"/>
      <c r="Q289" s="1"/>
      <c r="S289">
        <v>1125</v>
      </c>
      <c r="T289" t="s">
        <v>814</v>
      </c>
      <c r="U289">
        <v>1150</v>
      </c>
      <c r="W289">
        <v>1125</v>
      </c>
      <c r="X289">
        <v>0.74208443271760005</v>
      </c>
      <c r="Y289">
        <v>75</v>
      </c>
      <c r="Z289">
        <v>100</v>
      </c>
      <c r="AA289">
        <v>25</v>
      </c>
      <c r="AB289" s="1">
        <v>42009.679340277777</v>
      </c>
      <c r="AC289">
        <v>84</v>
      </c>
      <c r="AD289">
        <v>19</v>
      </c>
      <c r="AE289">
        <v>3</v>
      </c>
      <c r="AF289">
        <v>44</v>
      </c>
      <c r="AG289" s="1">
        <v>42091.812731481485</v>
      </c>
      <c r="AH289">
        <v>2</v>
      </c>
      <c r="AI289">
        <v>7</v>
      </c>
      <c r="AJ289">
        <v>5</v>
      </c>
      <c r="AK289">
        <v>2</v>
      </c>
      <c r="AL289">
        <v>85708</v>
      </c>
      <c r="AM289">
        <v>710</v>
      </c>
      <c r="AN289">
        <v>54853.333333333336</v>
      </c>
      <c r="AO289">
        <v>496</v>
      </c>
    </row>
    <row r="290" spans="1:41" x14ac:dyDescent="0.25">
      <c r="A290" t="s">
        <v>1739</v>
      </c>
      <c r="B290" t="s">
        <v>730</v>
      </c>
      <c r="C290" t="s">
        <v>1389</v>
      </c>
      <c r="D290" t="s">
        <v>1740</v>
      </c>
      <c r="E290" t="s">
        <v>1741</v>
      </c>
      <c r="F290" t="s">
        <v>1392</v>
      </c>
      <c r="G290" t="s">
        <v>1742</v>
      </c>
      <c r="H290" t="s">
        <v>124</v>
      </c>
      <c r="I290" t="s">
        <v>323</v>
      </c>
      <c r="J290">
        <v>2531</v>
      </c>
      <c r="K290" t="s">
        <v>734</v>
      </c>
      <c r="L290" t="s">
        <v>735</v>
      </c>
      <c r="M290" s="1">
        <v>41289.333333333336</v>
      </c>
      <c r="N290" s="1">
        <v>41355.291666666664</v>
      </c>
      <c r="O290" s="1">
        <v>41355.291666666664</v>
      </c>
      <c r="P290" s="1"/>
      <c r="Q290" s="1"/>
      <c r="S290">
        <v>2295</v>
      </c>
      <c r="T290" t="s">
        <v>1743</v>
      </c>
      <c r="U290">
        <v>2059</v>
      </c>
      <c r="W290">
        <v>2295</v>
      </c>
      <c r="X290">
        <v>0.90675622283680002</v>
      </c>
      <c r="Y290">
        <v>-105</v>
      </c>
      <c r="Z290">
        <v>-341</v>
      </c>
      <c r="AA290">
        <v>-236</v>
      </c>
      <c r="AB290" s="1">
        <v>41969.813240740739</v>
      </c>
      <c r="AC290">
        <v>124</v>
      </c>
      <c r="AD290">
        <v>5</v>
      </c>
      <c r="AE290">
        <v>0</v>
      </c>
      <c r="AF290">
        <v>14</v>
      </c>
      <c r="AG290" s="1">
        <v>42091.632893518516</v>
      </c>
      <c r="AH290">
        <v>2</v>
      </c>
      <c r="AI290">
        <v>1</v>
      </c>
      <c r="AJ290">
        <v>1</v>
      </c>
      <c r="AK290">
        <v>0</v>
      </c>
      <c r="AN290">
        <v>144230</v>
      </c>
      <c r="AO290">
        <v>517</v>
      </c>
    </row>
    <row r="291" spans="1:41" x14ac:dyDescent="0.25">
      <c r="A291" t="s">
        <v>1744</v>
      </c>
      <c r="B291" t="s">
        <v>730</v>
      </c>
      <c r="C291" t="s">
        <v>1389</v>
      </c>
      <c r="D291" t="s">
        <v>1745</v>
      </c>
      <c r="E291" t="s">
        <v>1746</v>
      </c>
      <c r="F291" t="s">
        <v>1392</v>
      </c>
      <c r="G291" t="s">
        <v>1747</v>
      </c>
      <c r="H291" t="s">
        <v>124</v>
      </c>
      <c r="I291" t="s">
        <v>323</v>
      </c>
      <c r="J291">
        <v>1276</v>
      </c>
      <c r="K291" t="s">
        <v>737</v>
      </c>
      <c r="L291" t="s">
        <v>738</v>
      </c>
      <c r="M291" s="1">
        <v>41302.333333333336</v>
      </c>
      <c r="N291" s="1">
        <v>41378.291666666664</v>
      </c>
      <c r="O291" s="1">
        <v>41379.166666666664</v>
      </c>
      <c r="P291" s="1"/>
      <c r="Q291" s="1"/>
      <c r="S291">
        <v>1125</v>
      </c>
      <c r="T291" t="s">
        <v>815</v>
      </c>
      <c r="U291">
        <v>1195</v>
      </c>
      <c r="X291">
        <v>0.8816614420062</v>
      </c>
      <c r="Y291">
        <v>25</v>
      </c>
      <c r="Z291">
        <v>95</v>
      </c>
      <c r="AA291">
        <v>70</v>
      </c>
      <c r="AB291" s="1">
        <v>41878.696076388886</v>
      </c>
      <c r="AC291">
        <v>215</v>
      </c>
      <c r="AD291">
        <v>32</v>
      </c>
      <c r="AE291">
        <v>2</v>
      </c>
      <c r="AF291">
        <v>37</v>
      </c>
      <c r="AG291" s="1">
        <v>42087.94699074074</v>
      </c>
      <c r="AH291">
        <v>6</v>
      </c>
      <c r="AI291">
        <v>1</v>
      </c>
      <c r="AJ291">
        <v>2</v>
      </c>
      <c r="AK291">
        <v>0</v>
      </c>
      <c r="AN291">
        <v>44187.5</v>
      </c>
      <c r="AO291">
        <v>542</v>
      </c>
    </row>
    <row r="292" spans="1:41" x14ac:dyDescent="0.25">
      <c r="A292" t="s">
        <v>1749</v>
      </c>
      <c r="B292" t="s">
        <v>730</v>
      </c>
      <c r="C292" t="s">
        <v>1389</v>
      </c>
      <c r="D292" t="s">
        <v>1750</v>
      </c>
      <c r="E292" t="s">
        <v>1723</v>
      </c>
      <c r="F292" t="s">
        <v>1392</v>
      </c>
      <c r="G292" t="s">
        <v>1724</v>
      </c>
      <c r="H292" t="s">
        <v>124</v>
      </c>
      <c r="I292" t="s">
        <v>323</v>
      </c>
      <c r="J292">
        <v>1561</v>
      </c>
      <c r="K292" t="s">
        <v>737</v>
      </c>
      <c r="L292" t="s">
        <v>738</v>
      </c>
      <c r="M292" s="1">
        <v>41351.291666666664</v>
      </c>
      <c r="N292" s="1">
        <v>41430.457638888889</v>
      </c>
      <c r="O292" s="1">
        <v>41431.166666666664</v>
      </c>
      <c r="P292" s="1"/>
      <c r="Q292" s="1"/>
      <c r="S292">
        <v>1275</v>
      </c>
      <c r="T292" t="s">
        <v>797</v>
      </c>
      <c r="U292">
        <v>1344</v>
      </c>
      <c r="X292">
        <v>0.81678411274819995</v>
      </c>
      <c r="Y292">
        <v>25</v>
      </c>
      <c r="Z292">
        <v>94</v>
      </c>
      <c r="AA292">
        <v>69</v>
      </c>
      <c r="AB292" s="1">
        <v>41887.727743055555</v>
      </c>
      <c r="AC292">
        <v>206</v>
      </c>
      <c r="AD292">
        <v>21</v>
      </c>
      <c r="AE292">
        <v>0</v>
      </c>
      <c r="AF292">
        <v>54</v>
      </c>
      <c r="AG292" s="1">
        <v>42091.63894675926</v>
      </c>
      <c r="AH292">
        <v>2</v>
      </c>
      <c r="AI292">
        <v>3</v>
      </c>
      <c r="AJ292">
        <v>2</v>
      </c>
      <c r="AK292">
        <v>1</v>
      </c>
      <c r="AL292">
        <v>85385</v>
      </c>
      <c r="AM292">
        <v>638</v>
      </c>
      <c r="AN292">
        <v>22880</v>
      </c>
      <c r="AO292">
        <v>537</v>
      </c>
    </row>
    <row r="293" spans="1:41" x14ac:dyDescent="0.25">
      <c r="A293" t="s">
        <v>1751</v>
      </c>
      <c r="B293" t="s">
        <v>730</v>
      </c>
      <c r="C293" t="s">
        <v>1389</v>
      </c>
      <c r="D293" t="s">
        <v>1752</v>
      </c>
      <c r="E293" t="s">
        <v>1723</v>
      </c>
      <c r="F293" t="s">
        <v>1392</v>
      </c>
      <c r="G293" t="s">
        <v>1724</v>
      </c>
      <c r="H293" t="s">
        <v>124</v>
      </c>
      <c r="I293" t="s">
        <v>323</v>
      </c>
      <c r="J293">
        <v>2049</v>
      </c>
      <c r="K293" t="s">
        <v>734</v>
      </c>
      <c r="L293" t="s">
        <v>735</v>
      </c>
      <c r="M293" s="1">
        <v>41319.333333333336</v>
      </c>
      <c r="N293" s="1">
        <v>41361.457638888889</v>
      </c>
      <c r="O293" s="1">
        <v>41361.291666666664</v>
      </c>
      <c r="P293" s="1"/>
      <c r="Q293" s="1"/>
      <c r="S293">
        <v>1425</v>
      </c>
      <c r="T293" t="s">
        <v>1026</v>
      </c>
      <c r="U293">
        <v>1472</v>
      </c>
      <c r="X293">
        <v>0.69546120058560001</v>
      </c>
      <c r="Y293">
        <v>-25</v>
      </c>
      <c r="Z293">
        <v>22</v>
      </c>
      <c r="AA293">
        <v>47</v>
      </c>
      <c r="AB293" s="1">
        <v>41877.892430555556</v>
      </c>
      <c r="AC293">
        <v>216</v>
      </c>
      <c r="AD293">
        <v>13</v>
      </c>
      <c r="AE293">
        <v>1</v>
      </c>
      <c r="AF293">
        <v>27</v>
      </c>
      <c r="AG293" s="1">
        <v>42088.774930555555</v>
      </c>
      <c r="AH293">
        <v>5</v>
      </c>
      <c r="AI293">
        <v>0</v>
      </c>
      <c r="AJ293">
        <v>0</v>
      </c>
      <c r="AK293">
        <v>0</v>
      </c>
    </row>
    <row r="294" spans="1:41" x14ac:dyDescent="0.25">
      <c r="A294" t="s">
        <v>1753</v>
      </c>
      <c r="B294" t="s">
        <v>770</v>
      </c>
      <c r="C294" t="s">
        <v>1389</v>
      </c>
      <c r="D294" t="s">
        <v>1754</v>
      </c>
      <c r="E294" t="s">
        <v>1731</v>
      </c>
      <c r="F294" t="s">
        <v>1392</v>
      </c>
      <c r="G294" t="s">
        <v>1732</v>
      </c>
      <c r="H294" t="s">
        <v>124</v>
      </c>
      <c r="I294" t="s">
        <v>323</v>
      </c>
      <c r="J294">
        <v>1368</v>
      </c>
      <c r="K294" t="s">
        <v>737</v>
      </c>
      <c r="L294" t="s">
        <v>735</v>
      </c>
      <c r="M294" s="1">
        <v>41291.333333333336</v>
      </c>
      <c r="N294" s="1">
        <v>41394.457638888889</v>
      </c>
      <c r="O294" s="1">
        <v>41395.166666666664</v>
      </c>
      <c r="P294" s="1"/>
      <c r="Q294" s="1"/>
      <c r="S294">
        <v>995</v>
      </c>
      <c r="T294" t="s">
        <v>1755</v>
      </c>
      <c r="U294">
        <v>1043</v>
      </c>
      <c r="V294">
        <v>1150</v>
      </c>
      <c r="W294">
        <v>995</v>
      </c>
      <c r="X294">
        <v>0.72733918128649999</v>
      </c>
      <c r="Y294">
        <v>-25</v>
      </c>
      <c r="Z294">
        <v>23</v>
      </c>
      <c r="AA294">
        <v>48</v>
      </c>
      <c r="AB294" s="1">
        <v>41989.872604166667</v>
      </c>
      <c r="AC294">
        <v>104</v>
      </c>
      <c r="AD294">
        <v>31</v>
      </c>
      <c r="AE294">
        <v>3</v>
      </c>
      <c r="AF294">
        <v>43</v>
      </c>
      <c r="AG294" s="1">
        <v>42089.917083333334</v>
      </c>
      <c r="AH294">
        <v>4</v>
      </c>
      <c r="AI294">
        <v>4</v>
      </c>
      <c r="AJ294">
        <v>3</v>
      </c>
      <c r="AK294">
        <v>1</v>
      </c>
      <c r="AL294">
        <v>58692</v>
      </c>
      <c r="AM294">
        <v>602</v>
      </c>
      <c r="AN294">
        <v>32623</v>
      </c>
      <c r="AO294">
        <v>525</v>
      </c>
    </row>
    <row r="295" spans="1:41" x14ac:dyDescent="0.25">
      <c r="A295" t="s">
        <v>1756</v>
      </c>
      <c r="B295" t="s">
        <v>730</v>
      </c>
      <c r="C295" t="s">
        <v>1389</v>
      </c>
      <c r="D295" t="s">
        <v>1757</v>
      </c>
      <c r="E295" t="s">
        <v>1746</v>
      </c>
      <c r="F295" t="s">
        <v>1392</v>
      </c>
      <c r="G295" t="s">
        <v>1758</v>
      </c>
      <c r="H295" t="s">
        <v>124</v>
      </c>
      <c r="I295" t="s">
        <v>323</v>
      </c>
      <c r="J295">
        <v>1240</v>
      </c>
      <c r="K295" t="s">
        <v>737</v>
      </c>
      <c r="L295" t="s">
        <v>738</v>
      </c>
      <c r="M295" s="1">
        <v>41326.333333333336</v>
      </c>
      <c r="N295" s="1">
        <v>41415.457638888889</v>
      </c>
      <c r="O295" s="1">
        <v>41416.166666666664</v>
      </c>
      <c r="P295" s="1"/>
      <c r="Q295" s="1">
        <v>42045</v>
      </c>
      <c r="S295">
        <v>1175</v>
      </c>
      <c r="T295" t="s">
        <v>815</v>
      </c>
      <c r="U295">
        <v>1172</v>
      </c>
      <c r="W295">
        <v>1125</v>
      </c>
      <c r="X295">
        <v>0.9475806451612</v>
      </c>
      <c r="Y295">
        <v>75</v>
      </c>
      <c r="Z295">
        <v>72</v>
      </c>
      <c r="AA295">
        <v>-3</v>
      </c>
      <c r="AB295" s="1">
        <v>42061.62300925926</v>
      </c>
      <c r="AC295">
        <v>32</v>
      </c>
      <c r="AD295">
        <v>4</v>
      </c>
      <c r="AE295">
        <v>0</v>
      </c>
      <c r="AG295" s="1"/>
      <c r="AI295">
        <v>0</v>
      </c>
      <c r="AJ295">
        <v>0</v>
      </c>
      <c r="AK295">
        <v>0</v>
      </c>
    </row>
    <row r="296" spans="1:41" x14ac:dyDescent="0.25">
      <c r="A296" t="s">
        <v>1759</v>
      </c>
      <c r="B296" t="s">
        <v>730</v>
      </c>
      <c r="C296" t="s">
        <v>1389</v>
      </c>
      <c r="D296" t="s">
        <v>1760</v>
      </c>
      <c r="E296" t="s">
        <v>1731</v>
      </c>
      <c r="F296" t="s">
        <v>1392</v>
      </c>
      <c r="G296" t="s">
        <v>1732</v>
      </c>
      <c r="H296" t="s">
        <v>124</v>
      </c>
      <c r="I296" t="s">
        <v>323</v>
      </c>
      <c r="J296">
        <v>1711</v>
      </c>
      <c r="K296" t="s">
        <v>734</v>
      </c>
      <c r="L296" t="s">
        <v>735</v>
      </c>
      <c r="M296" s="1">
        <v>41333.333333333336</v>
      </c>
      <c r="N296" s="1">
        <v>41407.291666666664</v>
      </c>
      <c r="O296" s="1">
        <v>41408.166666666664</v>
      </c>
      <c r="P296" s="1"/>
      <c r="Q296" s="1"/>
      <c r="S296">
        <v>1275</v>
      </c>
      <c r="T296" t="s">
        <v>797</v>
      </c>
      <c r="U296">
        <v>1172</v>
      </c>
      <c r="V296">
        <v>1375</v>
      </c>
      <c r="W296">
        <v>1250</v>
      </c>
      <c r="X296">
        <v>0.74517825832840001</v>
      </c>
      <c r="Y296">
        <v>25</v>
      </c>
      <c r="Z296">
        <v>-78</v>
      </c>
      <c r="AA296">
        <v>-103</v>
      </c>
      <c r="AB296" s="1">
        <v>42037.941400462965</v>
      </c>
      <c r="AC296">
        <v>56</v>
      </c>
      <c r="AD296">
        <v>7</v>
      </c>
      <c r="AE296">
        <v>0</v>
      </c>
      <c r="AG296" s="1"/>
      <c r="AI296">
        <v>1</v>
      </c>
      <c r="AJ296">
        <v>1</v>
      </c>
      <c r="AK296">
        <v>0</v>
      </c>
      <c r="AN296">
        <v>50076</v>
      </c>
      <c r="AO296">
        <v>518</v>
      </c>
    </row>
    <row r="297" spans="1:41" x14ac:dyDescent="0.25">
      <c r="A297" t="s">
        <v>1761</v>
      </c>
      <c r="B297" t="s">
        <v>730</v>
      </c>
      <c r="C297" t="s">
        <v>1389</v>
      </c>
      <c r="D297" t="s">
        <v>1762</v>
      </c>
      <c r="E297" t="s">
        <v>1727</v>
      </c>
      <c r="F297" t="s">
        <v>1392</v>
      </c>
      <c r="G297" t="s">
        <v>1763</v>
      </c>
      <c r="H297" t="s">
        <v>124</v>
      </c>
      <c r="I297" t="s">
        <v>323</v>
      </c>
      <c r="J297">
        <v>3874</v>
      </c>
      <c r="K297" t="s">
        <v>752</v>
      </c>
      <c r="L297" t="s">
        <v>747</v>
      </c>
      <c r="M297" s="1">
        <v>41332.333333333336</v>
      </c>
      <c r="N297" s="1">
        <v>41431.457638888889</v>
      </c>
      <c r="O297" s="1">
        <v>41432.166666666664</v>
      </c>
      <c r="P297" s="1"/>
      <c r="Q297" s="1"/>
      <c r="S297">
        <v>2125</v>
      </c>
      <c r="T297" t="s">
        <v>862</v>
      </c>
      <c r="U297">
        <v>2013</v>
      </c>
      <c r="X297">
        <v>0.54852865255539995</v>
      </c>
      <c r="Y297">
        <v>-125</v>
      </c>
      <c r="Z297">
        <v>-237</v>
      </c>
      <c r="AA297">
        <v>-112</v>
      </c>
      <c r="AB297" s="1">
        <v>41865.579317129632</v>
      </c>
      <c r="AC297">
        <v>228</v>
      </c>
      <c r="AD297">
        <v>35</v>
      </c>
      <c r="AE297">
        <v>2</v>
      </c>
      <c r="AF297">
        <v>55</v>
      </c>
      <c r="AG297" s="1">
        <v>42090.937858796293</v>
      </c>
      <c r="AH297">
        <v>3</v>
      </c>
      <c r="AI297">
        <v>1</v>
      </c>
      <c r="AJ297">
        <v>2</v>
      </c>
      <c r="AK297">
        <v>0</v>
      </c>
      <c r="AN297">
        <v>18450</v>
      </c>
      <c r="AO297">
        <v>546</v>
      </c>
    </row>
    <row r="298" spans="1:41" x14ac:dyDescent="0.25">
      <c r="A298" t="s">
        <v>1764</v>
      </c>
      <c r="B298" t="s">
        <v>730</v>
      </c>
      <c r="C298" t="s">
        <v>1389</v>
      </c>
      <c r="D298" t="s">
        <v>1765</v>
      </c>
      <c r="E298" t="s">
        <v>1727</v>
      </c>
      <c r="F298" t="s">
        <v>1392</v>
      </c>
      <c r="G298" t="s">
        <v>1763</v>
      </c>
      <c r="H298" t="s">
        <v>124</v>
      </c>
      <c r="I298" t="s">
        <v>323</v>
      </c>
      <c r="J298">
        <v>3666</v>
      </c>
      <c r="K298" t="s">
        <v>734</v>
      </c>
      <c r="L298" t="s">
        <v>735</v>
      </c>
      <c r="M298" s="1">
        <v>41333.333333333336</v>
      </c>
      <c r="N298" s="1">
        <v>41393.457638888889</v>
      </c>
      <c r="O298" s="1">
        <v>41394.166666666664</v>
      </c>
      <c r="P298" s="1"/>
      <c r="Q298" s="1"/>
      <c r="S298">
        <v>2650</v>
      </c>
      <c r="T298" t="s">
        <v>1766</v>
      </c>
      <c r="U298">
        <v>2419</v>
      </c>
      <c r="X298">
        <v>0.72285870158209997</v>
      </c>
      <c r="Y298">
        <v>-100</v>
      </c>
      <c r="Z298">
        <v>-331</v>
      </c>
      <c r="AA298">
        <v>-231</v>
      </c>
      <c r="AB298" s="1">
        <v>41878.733888888892</v>
      </c>
      <c r="AC298">
        <v>215</v>
      </c>
      <c r="AD298">
        <v>24</v>
      </c>
      <c r="AE298">
        <v>0</v>
      </c>
      <c r="AF298">
        <v>51</v>
      </c>
      <c r="AG298" s="1">
        <v>42090.959988425922</v>
      </c>
      <c r="AH298">
        <v>3</v>
      </c>
      <c r="AI298">
        <v>4</v>
      </c>
      <c r="AJ298">
        <v>2</v>
      </c>
      <c r="AK298">
        <v>1</v>
      </c>
      <c r="AL298">
        <v>109200</v>
      </c>
      <c r="AM298">
        <v>598</v>
      </c>
      <c r="AN298">
        <v>150000</v>
      </c>
      <c r="AO298">
        <v>546</v>
      </c>
    </row>
    <row r="299" spans="1:41" x14ac:dyDescent="0.25">
      <c r="A299" t="s">
        <v>1769</v>
      </c>
      <c r="B299" t="s">
        <v>730</v>
      </c>
      <c r="C299" t="s">
        <v>1389</v>
      </c>
      <c r="D299" t="s">
        <v>1770</v>
      </c>
      <c r="E299" t="s">
        <v>1727</v>
      </c>
      <c r="F299" t="s">
        <v>1392</v>
      </c>
      <c r="G299" t="s">
        <v>1768</v>
      </c>
      <c r="H299" t="s">
        <v>124</v>
      </c>
      <c r="I299" t="s">
        <v>323</v>
      </c>
      <c r="J299">
        <v>2602</v>
      </c>
      <c r="K299" t="s">
        <v>737</v>
      </c>
      <c r="L299" t="s">
        <v>735</v>
      </c>
      <c r="M299" s="1">
        <v>41331.333333333336</v>
      </c>
      <c r="N299" s="1">
        <v>41379.457638888889</v>
      </c>
      <c r="O299" s="1">
        <v>41380.166666666664</v>
      </c>
      <c r="P299" s="1"/>
      <c r="Q299" s="1">
        <v>41943</v>
      </c>
      <c r="S299">
        <v>1375</v>
      </c>
      <c r="T299" t="s">
        <v>736</v>
      </c>
      <c r="U299">
        <v>1441</v>
      </c>
      <c r="V299">
        <v>1455</v>
      </c>
      <c r="X299">
        <v>0.52843966179860002</v>
      </c>
      <c r="Y299">
        <v>25</v>
      </c>
      <c r="Z299">
        <v>91</v>
      </c>
      <c r="AA299">
        <v>66</v>
      </c>
      <c r="AB299" s="1">
        <v>41954.033275462964</v>
      </c>
      <c r="AC299">
        <v>139</v>
      </c>
      <c r="AD299">
        <v>2</v>
      </c>
      <c r="AE299">
        <v>0</v>
      </c>
      <c r="AF299">
        <v>19</v>
      </c>
      <c r="AG299" s="1">
        <v>42091.847245370373</v>
      </c>
      <c r="AH299">
        <v>2</v>
      </c>
      <c r="AI299">
        <v>0</v>
      </c>
      <c r="AJ299">
        <v>0</v>
      </c>
      <c r="AK299">
        <v>0</v>
      </c>
    </row>
    <row r="300" spans="1:41" x14ac:dyDescent="0.25">
      <c r="A300" t="s">
        <v>1771</v>
      </c>
      <c r="B300" t="s">
        <v>730</v>
      </c>
      <c r="C300" t="s">
        <v>1389</v>
      </c>
      <c r="D300" t="s">
        <v>1772</v>
      </c>
      <c r="E300" t="s">
        <v>1727</v>
      </c>
      <c r="F300" t="s">
        <v>1392</v>
      </c>
      <c r="G300" t="s">
        <v>1728</v>
      </c>
      <c r="H300" t="s">
        <v>124</v>
      </c>
      <c r="I300" t="s">
        <v>323</v>
      </c>
      <c r="J300">
        <v>1602</v>
      </c>
      <c r="K300" t="s">
        <v>737</v>
      </c>
      <c r="L300" t="s">
        <v>735</v>
      </c>
      <c r="M300" s="1">
        <v>41338.333333333336</v>
      </c>
      <c r="N300" s="1">
        <v>41416.457638888889</v>
      </c>
      <c r="O300" s="1">
        <v>41417.166666666664</v>
      </c>
      <c r="P300" s="1"/>
      <c r="Q300" s="1"/>
      <c r="S300">
        <v>1225</v>
      </c>
      <c r="T300" t="s">
        <v>795</v>
      </c>
      <c r="U300">
        <v>1209</v>
      </c>
      <c r="W300">
        <v>1195</v>
      </c>
      <c r="X300">
        <v>0.76466916354549996</v>
      </c>
      <c r="Y300">
        <v>75</v>
      </c>
      <c r="Z300">
        <v>59</v>
      </c>
      <c r="AA300">
        <v>-16</v>
      </c>
      <c r="AB300" s="1">
        <v>42062.810300925928</v>
      </c>
      <c r="AC300">
        <v>31</v>
      </c>
      <c r="AD300">
        <v>9</v>
      </c>
      <c r="AE300">
        <v>1</v>
      </c>
      <c r="AG300" s="1"/>
      <c r="AI300">
        <v>1</v>
      </c>
      <c r="AJ300">
        <v>0</v>
      </c>
      <c r="AK300">
        <v>0</v>
      </c>
    </row>
    <row r="301" spans="1:41" x14ac:dyDescent="0.25">
      <c r="A301" t="s">
        <v>1773</v>
      </c>
      <c r="B301" t="s">
        <v>730</v>
      </c>
      <c r="C301" t="s">
        <v>1389</v>
      </c>
      <c r="D301" t="s">
        <v>1774</v>
      </c>
      <c r="E301" t="s">
        <v>1723</v>
      </c>
      <c r="F301" t="s">
        <v>1392</v>
      </c>
      <c r="G301" t="s">
        <v>1724</v>
      </c>
      <c r="H301" t="s">
        <v>124</v>
      </c>
      <c r="I301" t="s">
        <v>323</v>
      </c>
      <c r="J301">
        <v>1856</v>
      </c>
      <c r="K301" t="s">
        <v>737</v>
      </c>
      <c r="L301" t="s">
        <v>735</v>
      </c>
      <c r="M301" s="1">
        <v>41339.333333333336</v>
      </c>
      <c r="N301" s="1">
        <v>41380.457638888889</v>
      </c>
      <c r="O301" s="1">
        <v>41381.166666666664</v>
      </c>
      <c r="P301" s="1"/>
      <c r="Q301" s="1"/>
      <c r="S301">
        <v>1450</v>
      </c>
      <c r="T301" t="s">
        <v>1026</v>
      </c>
      <c r="U301">
        <v>1400</v>
      </c>
      <c r="V301">
        <v>1525</v>
      </c>
      <c r="W301">
        <v>1450</v>
      </c>
      <c r="X301">
        <v>0.78125</v>
      </c>
      <c r="Y301">
        <v>0</v>
      </c>
      <c r="Z301">
        <v>-50</v>
      </c>
      <c r="AA301">
        <v>-50</v>
      </c>
      <c r="AB301" s="1">
        <v>42062.918356481481</v>
      </c>
      <c r="AC301">
        <v>31</v>
      </c>
      <c r="AD301">
        <v>4</v>
      </c>
      <c r="AE301">
        <v>3</v>
      </c>
      <c r="AG301" s="1"/>
      <c r="AI301">
        <v>2</v>
      </c>
      <c r="AJ301">
        <v>2</v>
      </c>
      <c r="AK301">
        <v>1</v>
      </c>
      <c r="AL301">
        <v>62400</v>
      </c>
      <c r="AM301">
        <v>769</v>
      </c>
      <c r="AN301">
        <v>59371</v>
      </c>
      <c r="AO301">
        <v>450</v>
      </c>
    </row>
    <row r="302" spans="1:41" x14ac:dyDescent="0.25">
      <c r="A302" t="s">
        <v>1775</v>
      </c>
      <c r="B302" t="s">
        <v>730</v>
      </c>
      <c r="C302" t="s">
        <v>1389</v>
      </c>
      <c r="D302" t="s">
        <v>1776</v>
      </c>
      <c r="E302" t="s">
        <v>1741</v>
      </c>
      <c r="F302" t="s">
        <v>1392</v>
      </c>
      <c r="G302" t="s">
        <v>1777</v>
      </c>
      <c r="H302" t="s">
        <v>124</v>
      </c>
      <c r="I302" t="s">
        <v>323</v>
      </c>
      <c r="J302">
        <v>2352</v>
      </c>
      <c r="K302" t="s">
        <v>737</v>
      </c>
      <c r="L302" t="s">
        <v>738</v>
      </c>
      <c r="M302" s="1">
        <v>41340.333333333336</v>
      </c>
      <c r="N302" s="1">
        <v>41381.457638888889</v>
      </c>
      <c r="O302" s="1">
        <v>41382.166666666664</v>
      </c>
      <c r="P302" s="1"/>
      <c r="Q302" s="1">
        <v>41918</v>
      </c>
      <c r="S302">
        <v>1925</v>
      </c>
      <c r="T302" t="s">
        <v>1135</v>
      </c>
      <c r="U302">
        <v>1949</v>
      </c>
      <c r="V302">
        <v>400.26</v>
      </c>
      <c r="W302">
        <v>1925</v>
      </c>
      <c r="X302">
        <v>0.8184523809523</v>
      </c>
      <c r="Y302">
        <v>75</v>
      </c>
      <c r="Z302">
        <v>99</v>
      </c>
      <c r="AA302">
        <v>24</v>
      </c>
      <c r="AB302" s="1">
        <v>41944.646550925929</v>
      </c>
      <c r="AC302">
        <v>149</v>
      </c>
      <c r="AD302">
        <v>8</v>
      </c>
      <c r="AE302">
        <v>0</v>
      </c>
      <c r="AF302">
        <v>18</v>
      </c>
      <c r="AG302" s="1">
        <v>42090.773449074077</v>
      </c>
      <c r="AH302">
        <v>3</v>
      </c>
      <c r="AI302">
        <v>0</v>
      </c>
      <c r="AJ302">
        <v>0</v>
      </c>
      <c r="AK302">
        <v>0</v>
      </c>
    </row>
    <row r="303" spans="1:41" x14ac:dyDescent="0.25">
      <c r="A303" t="s">
        <v>1778</v>
      </c>
      <c r="B303" t="s">
        <v>730</v>
      </c>
      <c r="C303" t="s">
        <v>1389</v>
      </c>
      <c r="D303" t="s">
        <v>1779</v>
      </c>
      <c r="E303" t="s">
        <v>1780</v>
      </c>
      <c r="F303" t="s">
        <v>1392</v>
      </c>
      <c r="G303" t="s">
        <v>1781</v>
      </c>
      <c r="H303" t="s">
        <v>124</v>
      </c>
      <c r="I303" t="s">
        <v>323</v>
      </c>
      <c r="J303">
        <v>2580</v>
      </c>
      <c r="K303" t="s">
        <v>752</v>
      </c>
      <c r="L303" t="s">
        <v>735</v>
      </c>
      <c r="M303" s="1">
        <v>41376.291666666664</v>
      </c>
      <c r="N303" s="1">
        <v>41464.457638888889</v>
      </c>
      <c r="O303" s="1">
        <v>41465.166666666664</v>
      </c>
      <c r="P303" s="1"/>
      <c r="Q303" s="1">
        <v>41943</v>
      </c>
      <c r="S303">
        <v>1775</v>
      </c>
      <c r="T303" t="s">
        <v>813</v>
      </c>
      <c r="U303">
        <v>1792</v>
      </c>
      <c r="V303">
        <v>1800</v>
      </c>
      <c r="W303">
        <v>1775</v>
      </c>
      <c r="X303">
        <v>0.68798449612400003</v>
      </c>
      <c r="Y303">
        <v>-25</v>
      </c>
      <c r="Z303">
        <v>-8</v>
      </c>
      <c r="AA303">
        <v>17</v>
      </c>
      <c r="AB303" s="1">
        <v>41948.93167824074</v>
      </c>
      <c r="AC303">
        <v>145</v>
      </c>
      <c r="AD303">
        <v>6</v>
      </c>
      <c r="AE303">
        <v>2</v>
      </c>
      <c r="AF303">
        <v>19</v>
      </c>
      <c r="AG303" s="1">
        <v>42092.968113425923</v>
      </c>
      <c r="AH303">
        <v>1</v>
      </c>
      <c r="AI303">
        <v>0</v>
      </c>
      <c r="AJ303">
        <v>0</v>
      </c>
      <c r="AK303">
        <v>0</v>
      </c>
    </row>
    <row r="304" spans="1:41" x14ac:dyDescent="0.25">
      <c r="A304" t="s">
        <v>1782</v>
      </c>
      <c r="B304" t="s">
        <v>730</v>
      </c>
      <c r="C304" t="s">
        <v>1389</v>
      </c>
      <c r="D304" t="s">
        <v>1783</v>
      </c>
      <c r="E304" t="s">
        <v>1727</v>
      </c>
      <c r="F304" t="s">
        <v>1392</v>
      </c>
      <c r="G304" t="s">
        <v>1784</v>
      </c>
      <c r="H304" t="s">
        <v>124</v>
      </c>
      <c r="I304" t="s">
        <v>323</v>
      </c>
      <c r="J304">
        <v>2859</v>
      </c>
      <c r="K304" t="s">
        <v>734</v>
      </c>
      <c r="L304" t="s">
        <v>735</v>
      </c>
      <c r="M304" s="1">
        <v>41344.291666666664</v>
      </c>
      <c r="N304" s="1">
        <v>41485.457638888889</v>
      </c>
      <c r="O304" s="1">
        <v>41486.166666666664</v>
      </c>
      <c r="P304" s="1"/>
      <c r="Q304" s="1"/>
      <c r="S304">
        <v>1595</v>
      </c>
      <c r="T304" t="s">
        <v>1235</v>
      </c>
      <c r="U304">
        <v>1466</v>
      </c>
      <c r="X304">
        <v>0.55788737320740001</v>
      </c>
      <c r="Y304">
        <v>-80</v>
      </c>
      <c r="Z304">
        <v>-209</v>
      </c>
      <c r="AA304">
        <v>-129</v>
      </c>
      <c r="AB304" s="1">
        <v>41900.83152777778</v>
      </c>
      <c r="AC304">
        <v>193</v>
      </c>
      <c r="AD304">
        <v>8</v>
      </c>
      <c r="AE304">
        <v>0</v>
      </c>
      <c r="AF304">
        <v>43</v>
      </c>
      <c r="AG304" s="1">
        <v>42092.818518518521</v>
      </c>
      <c r="AH304">
        <v>1</v>
      </c>
      <c r="AI304">
        <v>0</v>
      </c>
      <c r="AJ304">
        <v>1</v>
      </c>
      <c r="AK304">
        <v>0</v>
      </c>
      <c r="AN304">
        <v>194009</v>
      </c>
      <c r="AO304">
        <v>497</v>
      </c>
    </row>
    <row r="305" spans="1:41" x14ac:dyDescent="0.25">
      <c r="A305" t="s">
        <v>1785</v>
      </c>
      <c r="B305" t="s">
        <v>770</v>
      </c>
      <c r="C305" t="s">
        <v>1389</v>
      </c>
      <c r="D305" t="s">
        <v>1786</v>
      </c>
      <c r="E305" t="s">
        <v>1715</v>
      </c>
      <c r="F305" t="s">
        <v>1392</v>
      </c>
      <c r="G305" t="s">
        <v>1787</v>
      </c>
      <c r="H305" t="s">
        <v>124</v>
      </c>
      <c r="I305" t="s">
        <v>323</v>
      </c>
      <c r="J305">
        <v>1651</v>
      </c>
      <c r="K305" t="s">
        <v>734</v>
      </c>
      <c r="L305" t="s">
        <v>738</v>
      </c>
      <c r="M305" s="1">
        <v>41393.291666666664</v>
      </c>
      <c r="N305" s="1">
        <v>41650.333333333336</v>
      </c>
      <c r="O305" s="1">
        <v>41393.291666666664</v>
      </c>
      <c r="P305" s="1"/>
      <c r="Q305" s="1"/>
      <c r="S305">
        <v>1425</v>
      </c>
      <c r="T305" t="s">
        <v>1055</v>
      </c>
      <c r="U305">
        <v>1313</v>
      </c>
      <c r="V305">
        <v>1400</v>
      </c>
      <c r="W305">
        <v>1395</v>
      </c>
      <c r="X305">
        <v>0.86311326468799998</v>
      </c>
      <c r="Y305">
        <v>25</v>
      </c>
      <c r="Z305">
        <v>-87</v>
      </c>
      <c r="AA305">
        <v>-112</v>
      </c>
      <c r="AB305" s="1">
        <v>42044.113009259258</v>
      </c>
      <c r="AC305">
        <v>49</v>
      </c>
      <c r="AD305">
        <v>10</v>
      </c>
      <c r="AE305">
        <v>1</v>
      </c>
      <c r="AG305" s="1"/>
      <c r="AI305">
        <v>2</v>
      </c>
      <c r="AJ305">
        <v>1</v>
      </c>
      <c r="AK305">
        <v>1</v>
      </c>
      <c r="AL305">
        <v>54556</v>
      </c>
      <c r="AM305">
        <v>558</v>
      </c>
    </row>
    <row r="306" spans="1:41" x14ac:dyDescent="0.25">
      <c r="A306" t="s">
        <v>1788</v>
      </c>
      <c r="B306" t="s">
        <v>730</v>
      </c>
      <c r="C306" t="s">
        <v>1389</v>
      </c>
      <c r="D306" t="s">
        <v>1789</v>
      </c>
      <c r="E306" t="s">
        <v>1790</v>
      </c>
      <c r="F306" t="s">
        <v>1392</v>
      </c>
      <c r="G306" t="s">
        <v>1791</v>
      </c>
      <c r="H306" t="s">
        <v>124</v>
      </c>
      <c r="I306" t="s">
        <v>323</v>
      </c>
      <c r="J306">
        <v>1733</v>
      </c>
      <c r="K306" t="s">
        <v>737</v>
      </c>
      <c r="L306" t="s">
        <v>738</v>
      </c>
      <c r="M306" s="1">
        <v>41374.291666666664</v>
      </c>
      <c r="N306" s="1">
        <v>41406.291666666664</v>
      </c>
      <c r="O306" s="1">
        <v>41407.166666666664</v>
      </c>
      <c r="P306" s="1"/>
      <c r="Q306" s="1">
        <v>42004</v>
      </c>
      <c r="S306">
        <v>1125</v>
      </c>
      <c r="T306" t="s">
        <v>815</v>
      </c>
      <c r="U306">
        <v>1152</v>
      </c>
      <c r="V306">
        <v>1185</v>
      </c>
      <c r="W306">
        <v>1125</v>
      </c>
      <c r="X306">
        <v>0.64916330063469996</v>
      </c>
      <c r="Y306">
        <v>25</v>
      </c>
      <c r="Z306">
        <v>52</v>
      </c>
      <c r="AA306">
        <v>27</v>
      </c>
      <c r="AB306" s="1">
        <v>42021.535300925927</v>
      </c>
      <c r="AC306">
        <v>72</v>
      </c>
      <c r="AD306">
        <v>8</v>
      </c>
      <c r="AE306">
        <v>1</v>
      </c>
      <c r="AG306" s="1"/>
      <c r="AI306">
        <v>0</v>
      </c>
      <c r="AJ306">
        <v>0</v>
      </c>
      <c r="AK306">
        <v>0</v>
      </c>
    </row>
    <row r="307" spans="1:41" x14ac:dyDescent="0.25">
      <c r="A307" t="s">
        <v>1792</v>
      </c>
      <c r="B307" t="s">
        <v>730</v>
      </c>
      <c r="C307" t="s">
        <v>1389</v>
      </c>
      <c r="D307" t="s">
        <v>1793</v>
      </c>
      <c r="E307" t="s">
        <v>1727</v>
      </c>
      <c r="F307" t="s">
        <v>1392</v>
      </c>
      <c r="G307" t="s">
        <v>1728</v>
      </c>
      <c r="H307" t="s">
        <v>124</v>
      </c>
      <c r="I307" t="s">
        <v>323</v>
      </c>
      <c r="J307">
        <v>1496</v>
      </c>
      <c r="K307" t="s">
        <v>737</v>
      </c>
      <c r="L307" t="s">
        <v>738</v>
      </c>
      <c r="M307" s="1">
        <v>41373.291666666664</v>
      </c>
      <c r="N307" s="1">
        <v>41416.457638888889</v>
      </c>
      <c r="O307" s="1">
        <v>41417.166666666664</v>
      </c>
      <c r="P307" s="1"/>
      <c r="Q307" s="1"/>
      <c r="S307">
        <v>1125</v>
      </c>
      <c r="T307" t="s">
        <v>815</v>
      </c>
      <c r="U307">
        <v>1161</v>
      </c>
      <c r="X307">
        <v>0.75200534759350002</v>
      </c>
      <c r="Y307">
        <v>25</v>
      </c>
      <c r="Z307">
        <v>61</v>
      </c>
      <c r="AA307">
        <v>36</v>
      </c>
      <c r="AB307" s="1">
        <v>41879.713796296295</v>
      </c>
      <c r="AC307">
        <v>214</v>
      </c>
      <c r="AD307">
        <v>10</v>
      </c>
      <c r="AE307">
        <v>1</v>
      </c>
      <c r="AF307">
        <v>51</v>
      </c>
      <c r="AG307" s="1">
        <v>42093.659745370373</v>
      </c>
      <c r="AH307">
        <v>0</v>
      </c>
      <c r="AI307">
        <v>2</v>
      </c>
      <c r="AJ307">
        <v>1</v>
      </c>
      <c r="AK307">
        <v>1</v>
      </c>
      <c r="AL307">
        <v>77025</v>
      </c>
      <c r="AM307">
        <v>574</v>
      </c>
    </row>
    <row r="308" spans="1:41" x14ac:dyDescent="0.25">
      <c r="A308" t="s">
        <v>1794</v>
      </c>
      <c r="B308" t="s">
        <v>730</v>
      </c>
      <c r="C308" t="s">
        <v>1389</v>
      </c>
      <c r="D308" t="s">
        <v>1795</v>
      </c>
      <c r="E308" t="s">
        <v>1741</v>
      </c>
      <c r="F308" t="s">
        <v>1392</v>
      </c>
      <c r="G308" t="s">
        <v>1777</v>
      </c>
      <c r="H308" t="s">
        <v>124</v>
      </c>
      <c r="I308" t="s">
        <v>323</v>
      </c>
      <c r="J308">
        <v>1501</v>
      </c>
      <c r="K308" t="s">
        <v>734</v>
      </c>
      <c r="L308" t="s">
        <v>738</v>
      </c>
      <c r="M308" s="1">
        <v>41347.291666666664</v>
      </c>
      <c r="N308" s="1">
        <v>41392.457638888889</v>
      </c>
      <c r="O308" s="1">
        <v>41393.166666666664</v>
      </c>
      <c r="P308" s="1"/>
      <c r="Q308" s="1"/>
      <c r="S308">
        <v>1295</v>
      </c>
      <c r="T308" t="s">
        <v>796</v>
      </c>
      <c r="U308">
        <v>1350</v>
      </c>
      <c r="V308">
        <v>1475</v>
      </c>
      <c r="W308">
        <v>1295</v>
      </c>
      <c r="X308">
        <v>0.86275816122579996</v>
      </c>
      <c r="Y308">
        <v>20</v>
      </c>
      <c r="Z308">
        <v>75</v>
      </c>
      <c r="AA308">
        <v>55</v>
      </c>
      <c r="AB308" s="1">
        <v>42062.918564814812</v>
      </c>
      <c r="AC308">
        <v>31</v>
      </c>
      <c r="AD308">
        <v>17</v>
      </c>
      <c r="AE308">
        <v>3</v>
      </c>
      <c r="AG308" s="1"/>
      <c r="AI308">
        <v>1</v>
      </c>
      <c r="AJ308">
        <v>1</v>
      </c>
      <c r="AK308">
        <v>0</v>
      </c>
      <c r="AN308">
        <v>36093</v>
      </c>
      <c r="AO308">
        <v>493</v>
      </c>
    </row>
    <row r="309" spans="1:41" x14ac:dyDescent="0.25">
      <c r="A309" t="s">
        <v>1796</v>
      </c>
      <c r="B309" t="s">
        <v>730</v>
      </c>
      <c r="C309" t="s">
        <v>1389</v>
      </c>
      <c r="D309" t="s">
        <v>1797</v>
      </c>
      <c r="E309" t="s">
        <v>1741</v>
      </c>
      <c r="F309" t="s">
        <v>1392</v>
      </c>
      <c r="G309" t="s">
        <v>1777</v>
      </c>
      <c r="H309" t="s">
        <v>124</v>
      </c>
      <c r="I309" t="s">
        <v>323</v>
      </c>
      <c r="J309">
        <v>2448</v>
      </c>
      <c r="K309" t="s">
        <v>734</v>
      </c>
      <c r="L309" t="s">
        <v>735</v>
      </c>
      <c r="M309" s="1">
        <v>41382.291666666664</v>
      </c>
      <c r="N309" s="1">
        <v>41466.457638888889</v>
      </c>
      <c r="O309" s="1">
        <v>41467.166666666664</v>
      </c>
      <c r="P309" s="1"/>
      <c r="Q309" s="1"/>
      <c r="S309">
        <v>1625</v>
      </c>
      <c r="T309" t="s">
        <v>829</v>
      </c>
      <c r="U309">
        <v>1636</v>
      </c>
      <c r="V309">
        <v>1837</v>
      </c>
      <c r="W309">
        <v>1625</v>
      </c>
      <c r="X309">
        <v>0.66380718954240003</v>
      </c>
      <c r="Y309">
        <v>-25</v>
      </c>
      <c r="Z309">
        <v>-14</v>
      </c>
      <c r="AA309">
        <v>11</v>
      </c>
      <c r="AB309" s="1">
        <v>41964.873171296298</v>
      </c>
      <c r="AC309">
        <v>129</v>
      </c>
      <c r="AD309">
        <v>17</v>
      </c>
      <c r="AE309">
        <v>0</v>
      </c>
      <c r="AF309">
        <v>40</v>
      </c>
      <c r="AG309" s="1">
        <v>42091.750243055554</v>
      </c>
      <c r="AH309">
        <v>2</v>
      </c>
      <c r="AI309">
        <v>3</v>
      </c>
      <c r="AJ309">
        <v>2</v>
      </c>
      <c r="AK309">
        <v>1</v>
      </c>
      <c r="AL309">
        <v>65241</v>
      </c>
      <c r="AM309">
        <v>663</v>
      </c>
      <c r="AN309">
        <v>0</v>
      </c>
      <c r="AO309">
        <v>466</v>
      </c>
    </row>
    <row r="310" spans="1:41" x14ac:dyDescent="0.25">
      <c r="A310" t="s">
        <v>1798</v>
      </c>
      <c r="B310" t="s">
        <v>730</v>
      </c>
      <c r="C310" t="s">
        <v>1389</v>
      </c>
      <c r="D310" t="s">
        <v>1799</v>
      </c>
      <c r="E310" t="s">
        <v>1746</v>
      </c>
      <c r="F310" t="s">
        <v>1392</v>
      </c>
      <c r="G310" t="s">
        <v>1758</v>
      </c>
      <c r="H310" t="s">
        <v>124</v>
      </c>
      <c r="I310" t="s">
        <v>323</v>
      </c>
      <c r="J310">
        <v>1063</v>
      </c>
      <c r="K310" t="s">
        <v>737</v>
      </c>
      <c r="L310" t="s">
        <v>738</v>
      </c>
      <c r="M310" s="1">
        <v>41388.291666666664</v>
      </c>
      <c r="N310" s="1">
        <v>41486.457638888889</v>
      </c>
      <c r="O310" s="1">
        <v>41487.166666666664</v>
      </c>
      <c r="P310" s="1"/>
      <c r="Q310" s="1"/>
      <c r="S310">
        <v>1150</v>
      </c>
      <c r="T310" t="s">
        <v>815</v>
      </c>
      <c r="U310">
        <v>1129</v>
      </c>
      <c r="X310">
        <v>1.0818438381936999</v>
      </c>
      <c r="Y310">
        <v>50</v>
      </c>
      <c r="Z310">
        <v>29</v>
      </c>
      <c r="AA310">
        <v>-21</v>
      </c>
      <c r="AB310" s="1">
        <v>41957.912615740737</v>
      </c>
      <c r="AC310">
        <v>136</v>
      </c>
      <c r="AD310">
        <v>46</v>
      </c>
      <c r="AE310">
        <v>12</v>
      </c>
      <c r="AF310">
        <v>55</v>
      </c>
      <c r="AG310" s="1">
        <v>42092.930324074077</v>
      </c>
      <c r="AH310">
        <v>1</v>
      </c>
      <c r="AI310">
        <v>3</v>
      </c>
      <c r="AJ310">
        <v>2</v>
      </c>
      <c r="AK310">
        <v>1</v>
      </c>
      <c r="AL310">
        <v>51545</v>
      </c>
      <c r="AM310">
        <v>696</v>
      </c>
      <c r="AN310">
        <v>57600</v>
      </c>
      <c r="AO310">
        <v>527</v>
      </c>
    </row>
    <row r="311" spans="1:41" x14ac:dyDescent="0.25">
      <c r="A311" t="s">
        <v>1800</v>
      </c>
      <c r="B311" t="s">
        <v>730</v>
      </c>
      <c r="C311" t="s">
        <v>1389</v>
      </c>
      <c r="D311" t="s">
        <v>1801</v>
      </c>
      <c r="E311" t="s">
        <v>1727</v>
      </c>
      <c r="F311" t="s">
        <v>1392</v>
      </c>
      <c r="G311" t="s">
        <v>1784</v>
      </c>
      <c r="H311" t="s">
        <v>124</v>
      </c>
      <c r="I311" t="s">
        <v>323</v>
      </c>
      <c r="J311">
        <v>1271</v>
      </c>
      <c r="K311" t="s">
        <v>737</v>
      </c>
      <c r="L311" t="s">
        <v>738</v>
      </c>
      <c r="M311" s="1">
        <v>41353.291666666664</v>
      </c>
      <c r="N311" s="1">
        <v>41484.457638888889</v>
      </c>
      <c r="O311" s="1">
        <v>41485.166666666664</v>
      </c>
      <c r="P311" s="1"/>
      <c r="Q311" s="1"/>
      <c r="S311">
        <v>995</v>
      </c>
      <c r="T311" t="s">
        <v>797</v>
      </c>
      <c r="U311">
        <v>1039</v>
      </c>
      <c r="X311">
        <v>0.78284815106210004</v>
      </c>
      <c r="Y311">
        <v>-255</v>
      </c>
      <c r="Z311">
        <v>-211</v>
      </c>
      <c r="AA311">
        <v>44</v>
      </c>
      <c r="AB311" s="1">
        <v>41768.718842592592</v>
      </c>
      <c r="AC311">
        <v>325</v>
      </c>
      <c r="AD311">
        <v>61</v>
      </c>
      <c r="AE311">
        <v>13</v>
      </c>
      <c r="AF311">
        <v>72</v>
      </c>
      <c r="AG311" s="1">
        <v>42092.772291666668</v>
      </c>
      <c r="AH311">
        <v>1</v>
      </c>
      <c r="AI311">
        <v>12</v>
      </c>
      <c r="AJ311">
        <v>8</v>
      </c>
      <c r="AK311">
        <v>0</v>
      </c>
      <c r="AN311">
        <v>61519.875</v>
      </c>
      <c r="AO311">
        <v>542</v>
      </c>
    </row>
    <row r="312" spans="1:41" x14ac:dyDescent="0.25">
      <c r="A312" t="s">
        <v>1804</v>
      </c>
      <c r="B312" t="s">
        <v>770</v>
      </c>
      <c r="C312" t="s">
        <v>1389</v>
      </c>
      <c r="D312" t="s">
        <v>1805</v>
      </c>
      <c r="E312" t="s">
        <v>1727</v>
      </c>
      <c r="F312" t="s">
        <v>1392</v>
      </c>
      <c r="G312" t="s">
        <v>1806</v>
      </c>
      <c r="H312" t="s">
        <v>124</v>
      </c>
      <c r="I312" t="s">
        <v>323</v>
      </c>
      <c r="J312">
        <v>1565</v>
      </c>
      <c r="K312" t="s">
        <v>737</v>
      </c>
      <c r="L312" t="s">
        <v>738</v>
      </c>
      <c r="M312" s="1">
        <v>41393.291666666664</v>
      </c>
      <c r="N312" s="1">
        <v>41450.457638888889</v>
      </c>
      <c r="O312" s="1">
        <v>41451.166666666664</v>
      </c>
      <c r="P312" s="1"/>
      <c r="Q312" s="1"/>
      <c r="S312">
        <v>1175</v>
      </c>
      <c r="T312" t="s">
        <v>795</v>
      </c>
      <c r="U312">
        <v>1174</v>
      </c>
      <c r="V312">
        <v>1281.5</v>
      </c>
      <c r="W312">
        <v>1175</v>
      </c>
      <c r="X312">
        <v>0.7507987220447</v>
      </c>
      <c r="Y312">
        <v>25</v>
      </c>
      <c r="Z312">
        <v>24</v>
      </c>
      <c r="AA312">
        <v>-1</v>
      </c>
      <c r="AB312" s="1">
        <v>42061.582395833335</v>
      </c>
      <c r="AC312">
        <v>32</v>
      </c>
      <c r="AD312">
        <v>7</v>
      </c>
      <c r="AE312">
        <v>0</v>
      </c>
      <c r="AG312" s="1"/>
      <c r="AI312">
        <v>1</v>
      </c>
      <c r="AJ312">
        <v>1</v>
      </c>
      <c r="AK312">
        <v>1</v>
      </c>
      <c r="AL312">
        <v>85595</v>
      </c>
      <c r="AM312">
        <v>557</v>
      </c>
    </row>
    <row r="313" spans="1:41" x14ac:dyDescent="0.25">
      <c r="A313" t="s">
        <v>1807</v>
      </c>
      <c r="B313" t="s">
        <v>770</v>
      </c>
      <c r="C313" t="s">
        <v>1389</v>
      </c>
      <c r="D313" t="s">
        <v>1808</v>
      </c>
      <c r="E313" t="s">
        <v>1809</v>
      </c>
      <c r="F313" t="s">
        <v>1392</v>
      </c>
      <c r="G313" t="s">
        <v>1810</v>
      </c>
      <c r="H313" t="s">
        <v>124</v>
      </c>
      <c r="I313" t="s">
        <v>323</v>
      </c>
      <c r="J313">
        <v>2001</v>
      </c>
      <c r="K313" t="s">
        <v>734</v>
      </c>
      <c r="L313" t="s">
        <v>735</v>
      </c>
      <c r="M313" s="1">
        <v>41389.291666666664</v>
      </c>
      <c r="N313" s="1">
        <v>41479.291666666664</v>
      </c>
      <c r="O313" s="1">
        <v>41480.166666666664</v>
      </c>
      <c r="P313" s="1"/>
      <c r="Q313" s="1"/>
      <c r="S313">
        <v>1495</v>
      </c>
      <c r="T313" t="s">
        <v>832</v>
      </c>
      <c r="U313">
        <v>1461</v>
      </c>
      <c r="X313">
        <v>0.74712643678159996</v>
      </c>
      <c r="Y313">
        <v>-105</v>
      </c>
      <c r="Z313">
        <v>-139</v>
      </c>
      <c r="AA313">
        <v>-34</v>
      </c>
      <c r="AB313" s="1">
        <v>41905.925416666665</v>
      </c>
      <c r="AC313">
        <v>188</v>
      </c>
      <c r="AD313">
        <v>34</v>
      </c>
      <c r="AE313">
        <v>1</v>
      </c>
      <c r="AF313">
        <v>28</v>
      </c>
      <c r="AG313" s="1">
        <v>42090.69321759259</v>
      </c>
      <c r="AH313">
        <v>3</v>
      </c>
      <c r="AI313">
        <v>3</v>
      </c>
      <c r="AJ313">
        <v>2</v>
      </c>
      <c r="AK313">
        <v>2</v>
      </c>
      <c r="AL313">
        <v>105000</v>
      </c>
      <c r="AM313">
        <v>816</v>
      </c>
    </row>
    <row r="314" spans="1:41" x14ac:dyDescent="0.25">
      <c r="A314" t="s">
        <v>1811</v>
      </c>
      <c r="B314" t="s">
        <v>730</v>
      </c>
      <c r="C314" t="s">
        <v>1389</v>
      </c>
      <c r="D314" t="s">
        <v>1812</v>
      </c>
      <c r="E314" t="s">
        <v>1746</v>
      </c>
      <c r="F314" t="s">
        <v>1392</v>
      </c>
      <c r="G314" t="s">
        <v>1747</v>
      </c>
      <c r="H314" t="s">
        <v>124</v>
      </c>
      <c r="I314" t="s">
        <v>323</v>
      </c>
      <c r="J314">
        <v>1791</v>
      </c>
      <c r="K314" t="s">
        <v>734</v>
      </c>
      <c r="L314" t="s">
        <v>735</v>
      </c>
      <c r="M314" s="1">
        <v>41389.291666666664</v>
      </c>
      <c r="N314" s="1">
        <v>41473.457638888889</v>
      </c>
      <c r="O314" s="1">
        <v>41474.166666666664</v>
      </c>
      <c r="P314" s="1"/>
      <c r="Q314" s="1"/>
      <c r="S314">
        <v>1395</v>
      </c>
      <c r="T314" t="s">
        <v>845</v>
      </c>
      <c r="U314">
        <v>1376</v>
      </c>
      <c r="V314">
        <v>1200</v>
      </c>
      <c r="W314">
        <v>1395</v>
      </c>
      <c r="X314">
        <v>0.77889447236179998</v>
      </c>
      <c r="Y314">
        <v>-105</v>
      </c>
      <c r="Z314">
        <v>-124</v>
      </c>
      <c r="AA314">
        <v>-19</v>
      </c>
      <c r="AB314" s="1">
        <v>42033.551435185182</v>
      </c>
      <c r="AC314">
        <v>60</v>
      </c>
      <c r="AD314">
        <v>5</v>
      </c>
      <c r="AE314">
        <v>1</v>
      </c>
      <c r="AG314" s="1"/>
      <c r="AI314">
        <v>2</v>
      </c>
      <c r="AJ314">
        <v>2</v>
      </c>
      <c r="AK314">
        <v>0</v>
      </c>
      <c r="AN314">
        <v>42813</v>
      </c>
      <c r="AO314">
        <v>398</v>
      </c>
    </row>
    <row r="315" spans="1:41" x14ac:dyDescent="0.25">
      <c r="A315" t="s">
        <v>1814</v>
      </c>
      <c r="B315" t="s">
        <v>730</v>
      </c>
      <c r="C315" t="s">
        <v>1389</v>
      </c>
      <c r="D315" t="s">
        <v>1815</v>
      </c>
      <c r="E315" t="s">
        <v>1767</v>
      </c>
      <c r="F315" t="s">
        <v>1392</v>
      </c>
      <c r="G315" t="s">
        <v>1768</v>
      </c>
      <c r="H315" t="s">
        <v>124</v>
      </c>
      <c r="I315" t="s">
        <v>323</v>
      </c>
      <c r="J315">
        <v>1926</v>
      </c>
      <c r="K315" t="s">
        <v>737</v>
      </c>
      <c r="L315" t="s">
        <v>735</v>
      </c>
      <c r="M315" s="1">
        <v>41390.291666666664</v>
      </c>
      <c r="N315" s="1">
        <v>41428.457638888889</v>
      </c>
      <c r="O315" s="1">
        <v>41429.166666666664</v>
      </c>
      <c r="P315" s="1"/>
      <c r="Q315" s="1">
        <v>41973</v>
      </c>
      <c r="S315">
        <v>1325</v>
      </c>
      <c r="T315" t="s">
        <v>736</v>
      </c>
      <c r="U315">
        <v>1330</v>
      </c>
      <c r="V315">
        <v>1350</v>
      </c>
      <c r="W315">
        <v>1325</v>
      </c>
      <c r="X315">
        <v>0.68795430944960001</v>
      </c>
      <c r="Y315">
        <v>-25</v>
      </c>
      <c r="Z315">
        <v>-20</v>
      </c>
      <c r="AA315">
        <v>5</v>
      </c>
      <c r="AB315" s="1">
        <v>41979.175798611112</v>
      </c>
      <c r="AC315">
        <v>114</v>
      </c>
      <c r="AD315">
        <v>5</v>
      </c>
      <c r="AE315">
        <v>2</v>
      </c>
      <c r="AF315">
        <v>13</v>
      </c>
      <c r="AG315" s="1">
        <v>42091.990567129629</v>
      </c>
      <c r="AH315">
        <v>2</v>
      </c>
      <c r="AI315">
        <v>0</v>
      </c>
      <c r="AJ315">
        <v>0</v>
      </c>
      <c r="AK315">
        <v>0</v>
      </c>
    </row>
    <row r="316" spans="1:41" x14ac:dyDescent="0.25">
      <c r="A316" t="s">
        <v>1816</v>
      </c>
      <c r="B316" t="s">
        <v>730</v>
      </c>
      <c r="C316" t="s">
        <v>1389</v>
      </c>
      <c r="D316" t="s">
        <v>1817</v>
      </c>
      <c r="E316" t="s">
        <v>1741</v>
      </c>
      <c r="F316" t="s">
        <v>1392</v>
      </c>
      <c r="G316" t="s">
        <v>1777</v>
      </c>
      <c r="H316" t="s">
        <v>124</v>
      </c>
      <c r="I316" t="s">
        <v>323</v>
      </c>
      <c r="J316">
        <v>1793</v>
      </c>
      <c r="K316" t="s">
        <v>737</v>
      </c>
      <c r="L316" t="s">
        <v>738</v>
      </c>
      <c r="M316" s="1">
        <v>41424.291666666664</v>
      </c>
      <c r="N316" s="1">
        <v>41473.457638888889</v>
      </c>
      <c r="O316" s="1">
        <v>41474.166666666664</v>
      </c>
      <c r="P316" s="1"/>
      <c r="Q316" s="1"/>
      <c r="S316">
        <v>1295</v>
      </c>
      <c r="T316" t="s">
        <v>761</v>
      </c>
      <c r="U316">
        <v>1374</v>
      </c>
      <c r="V316">
        <v>1452</v>
      </c>
      <c r="W316">
        <v>1295</v>
      </c>
      <c r="X316">
        <v>0.72225320691570005</v>
      </c>
      <c r="Y316">
        <v>-5</v>
      </c>
      <c r="Z316">
        <v>74</v>
      </c>
      <c r="AA316">
        <v>79</v>
      </c>
      <c r="AB316" s="1">
        <v>41982.993981481479</v>
      </c>
      <c r="AC316">
        <v>111</v>
      </c>
      <c r="AD316">
        <v>13</v>
      </c>
      <c r="AE316">
        <v>1</v>
      </c>
      <c r="AF316">
        <v>29</v>
      </c>
      <c r="AG316" s="1">
        <v>42091.783668981479</v>
      </c>
      <c r="AH316">
        <v>2</v>
      </c>
      <c r="AI316">
        <v>2</v>
      </c>
      <c r="AJ316">
        <v>2</v>
      </c>
      <c r="AK316">
        <v>2</v>
      </c>
      <c r="AL316">
        <v>89171</v>
      </c>
      <c r="AM316">
        <v>660</v>
      </c>
    </row>
    <row r="317" spans="1:41" x14ac:dyDescent="0.25">
      <c r="A317" t="s">
        <v>1818</v>
      </c>
      <c r="B317" t="s">
        <v>730</v>
      </c>
      <c r="C317" t="s">
        <v>1389</v>
      </c>
      <c r="D317" t="s">
        <v>1819</v>
      </c>
      <c r="E317" t="s">
        <v>1715</v>
      </c>
      <c r="F317" t="s">
        <v>1392</v>
      </c>
      <c r="G317" t="s">
        <v>1787</v>
      </c>
      <c r="H317" t="s">
        <v>124</v>
      </c>
      <c r="I317" t="s">
        <v>323</v>
      </c>
      <c r="J317">
        <v>3245</v>
      </c>
      <c r="K317" t="s">
        <v>737</v>
      </c>
      <c r="L317" t="s">
        <v>735</v>
      </c>
      <c r="M317" s="1">
        <v>41444.291666666664</v>
      </c>
      <c r="N317" s="1">
        <v>41501.457638888889</v>
      </c>
      <c r="O317" s="1">
        <v>41502.166666666664</v>
      </c>
      <c r="P317" s="1"/>
      <c r="Q317" s="1">
        <v>41912</v>
      </c>
      <c r="S317">
        <v>1495</v>
      </c>
      <c r="T317" t="s">
        <v>845</v>
      </c>
      <c r="U317">
        <v>1517</v>
      </c>
      <c r="V317">
        <v>1500</v>
      </c>
      <c r="W317">
        <v>1495</v>
      </c>
      <c r="X317">
        <v>0.46070878274260002</v>
      </c>
      <c r="Y317">
        <v>-5</v>
      </c>
      <c r="Z317">
        <v>17</v>
      </c>
      <c r="AA317">
        <v>22</v>
      </c>
      <c r="AB317" s="1">
        <v>41948.559490740743</v>
      </c>
      <c r="AC317">
        <v>145</v>
      </c>
      <c r="AD317">
        <v>8</v>
      </c>
      <c r="AE317">
        <v>1</v>
      </c>
      <c r="AF317">
        <v>16</v>
      </c>
      <c r="AG317" s="1">
        <v>42079.690625000003</v>
      </c>
      <c r="AH317">
        <v>14</v>
      </c>
      <c r="AI317">
        <v>0</v>
      </c>
      <c r="AJ317">
        <v>0</v>
      </c>
      <c r="AK317">
        <v>0</v>
      </c>
    </row>
    <row r="318" spans="1:41" x14ac:dyDescent="0.25">
      <c r="A318" t="s">
        <v>1820</v>
      </c>
      <c r="B318" t="s">
        <v>730</v>
      </c>
      <c r="C318" t="s">
        <v>1389</v>
      </c>
      <c r="D318" t="s">
        <v>1821</v>
      </c>
      <c r="E318" t="s">
        <v>1715</v>
      </c>
      <c r="F318" t="s">
        <v>1392</v>
      </c>
      <c r="G318" t="s">
        <v>1716</v>
      </c>
      <c r="H318" t="s">
        <v>124</v>
      </c>
      <c r="I318" t="s">
        <v>323</v>
      </c>
      <c r="J318">
        <v>2354</v>
      </c>
      <c r="K318" t="s">
        <v>734</v>
      </c>
      <c r="L318" t="s">
        <v>735</v>
      </c>
      <c r="M318" s="1">
        <v>41394.291666666664</v>
      </c>
      <c r="N318" s="1">
        <v>41456.291666666664</v>
      </c>
      <c r="O318" s="1">
        <v>41457.166666666664</v>
      </c>
      <c r="P318" s="1"/>
      <c r="Q318" s="1"/>
      <c r="S318">
        <v>1475</v>
      </c>
      <c r="T318" t="s">
        <v>845</v>
      </c>
      <c r="U318">
        <v>1421</v>
      </c>
      <c r="V318">
        <v>1661</v>
      </c>
      <c r="W318">
        <v>1475</v>
      </c>
      <c r="X318">
        <v>0.62659303313500003</v>
      </c>
      <c r="Y318">
        <v>-25</v>
      </c>
      <c r="Z318">
        <v>-79</v>
      </c>
      <c r="AA318">
        <v>-54</v>
      </c>
      <c r="AB318" s="1">
        <v>42011.854687500003</v>
      </c>
      <c r="AC318">
        <v>82</v>
      </c>
      <c r="AD318">
        <v>1</v>
      </c>
      <c r="AE318">
        <v>4</v>
      </c>
      <c r="AF318">
        <v>16</v>
      </c>
      <c r="AG318" s="1">
        <v>42092.685555555552</v>
      </c>
      <c r="AH318">
        <v>1</v>
      </c>
      <c r="AI318">
        <v>0</v>
      </c>
      <c r="AJ318">
        <v>0</v>
      </c>
      <c r="AK318">
        <v>0</v>
      </c>
    </row>
    <row r="319" spans="1:41" x14ac:dyDescent="0.25">
      <c r="A319" t="s">
        <v>1822</v>
      </c>
      <c r="B319" t="s">
        <v>730</v>
      </c>
      <c r="C319" t="s">
        <v>1389</v>
      </c>
      <c r="D319" t="s">
        <v>1823</v>
      </c>
      <c r="E319" t="s">
        <v>1719</v>
      </c>
      <c r="F319" t="s">
        <v>1392</v>
      </c>
      <c r="G319" t="s">
        <v>1720</v>
      </c>
      <c r="H319" t="s">
        <v>124</v>
      </c>
      <c r="I319" t="s">
        <v>323</v>
      </c>
      <c r="J319">
        <v>1212</v>
      </c>
      <c r="K319" t="s">
        <v>737</v>
      </c>
      <c r="L319" t="s">
        <v>738</v>
      </c>
      <c r="M319" s="1">
        <v>41400.291666666664</v>
      </c>
      <c r="N319" s="1">
        <v>41463.457638888889</v>
      </c>
      <c r="O319" s="1">
        <v>41464.166666666664</v>
      </c>
      <c r="P319" s="1"/>
      <c r="Q319" s="1"/>
      <c r="S319">
        <v>1095</v>
      </c>
      <c r="T319" t="s">
        <v>815</v>
      </c>
      <c r="U319">
        <v>1066</v>
      </c>
      <c r="W319">
        <v>1095</v>
      </c>
      <c r="X319">
        <v>0.90346534653459998</v>
      </c>
      <c r="Y319">
        <v>-5</v>
      </c>
      <c r="Z319">
        <v>-34</v>
      </c>
      <c r="AA319">
        <v>-29</v>
      </c>
      <c r="AB319" s="1">
        <v>42038.582025462965</v>
      </c>
      <c r="AC319">
        <v>55</v>
      </c>
      <c r="AD319">
        <v>2</v>
      </c>
      <c r="AE319">
        <v>3</v>
      </c>
      <c r="AG319" s="1"/>
      <c r="AI319">
        <v>2</v>
      </c>
      <c r="AJ319">
        <v>2</v>
      </c>
      <c r="AK319">
        <v>2</v>
      </c>
      <c r="AL319">
        <v>42524</v>
      </c>
      <c r="AM319">
        <v>557</v>
      </c>
    </row>
    <row r="320" spans="1:41" x14ac:dyDescent="0.25">
      <c r="A320" t="s">
        <v>1824</v>
      </c>
      <c r="B320" t="s">
        <v>730</v>
      </c>
      <c r="C320" t="s">
        <v>1389</v>
      </c>
      <c r="D320" t="s">
        <v>1825</v>
      </c>
      <c r="E320" t="s">
        <v>1746</v>
      </c>
      <c r="F320" t="s">
        <v>1392</v>
      </c>
      <c r="G320" t="s">
        <v>1747</v>
      </c>
      <c r="H320" t="s">
        <v>124</v>
      </c>
      <c r="I320" t="s">
        <v>323</v>
      </c>
      <c r="J320">
        <v>1560</v>
      </c>
      <c r="K320" t="s">
        <v>737</v>
      </c>
      <c r="L320" t="s">
        <v>738</v>
      </c>
      <c r="M320" s="1">
        <v>41414.291666666664</v>
      </c>
      <c r="N320" s="1">
        <v>41473.457638888889</v>
      </c>
      <c r="O320" s="1">
        <v>41474.166666666664</v>
      </c>
      <c r="P320" s="1"/>
      <c r="Q320" s="1"/>
      <c r="S320">
        <v>1275</v>
      </c>
      <c r="T320" t="s">
        <v>761</v>
      </c>
      <c r="U320">
        <v>1312</v>
      </c>
      <c r="V320">
        <v>1300</v>
      </c>
      <c r="W320">
        <v>1275</v>
      </c>
      <c r="X320">
        <v>0.81730769230760003</v>
      </c>
      <c r="Y320">
        <v>-25</v>
      </c>
      <c r="Z320">
        <v>12</v>
      </c>
      <c r="AA320">
        <v>37</v>
      </c>
      <c r="AB320" s="1">
        <v>41955.848576388889</v>
      </c>
      <c r="AC320">
        <v>138</v>
      </c>
      <c r="AD320">
        <v>18</v>
      </c>
      <c r="AE320">
        <v>1</v>
      </c>
      <c r="AF320">
        <v>33</v>
      </c>
      <c r="AG320" s="1">
        <v>42092.820972222224</v>
      </c>
      <c r="AH320">
        <v>1</v>
      </c>
      <c r="AI320">
        <v>2</v>
      </c>
      <c r="AJ320">
        <v>0</v>
      </c>
      <c r="AK320">
        <v>0</v>
      </c>
    </row>
    <row r="321" spans="1:41" x14ac:dyDescent="0.25">
      <c r="A321" t="s">
        <v>1826</v>
      </c>
      <c r="B321" t="s">
        <v>730</v>
      </c>
      <c r="C321" t="s">
        <v>1389</v>
      </c>
      <c r="D321" t="s">
        <v>1827</v>
      </c>
      <c r="E321" t="s">
        <v>1809</v>
      </c>
      <c r="F321" t="s">
        <v>1392</v>
      </c>
      <c r="G321" t="s">
        <v>1810</v>
      </c>
      <c r="H321" t="s">
        <v>124</v>
      </c>
      <c r="I321" t="s">
        <v>323</v>
      </c>
      <c r="J321">
        <v>1504</v>
      </c>
      <c r="K321" t="s">
        <v>734</v>
      </c>
      <c r="L321" t="s">
        <v>735</v>
      </c>
      <c r="M321" s="1">
        <v>41408.291666666664</v>
      </c>
      <c r="N321" s="1">
        <v>41459.457638888889</v>
      </c>
      <c r="O321" s="1">
        <v>41460.166666666664</v>
      </c>
      <c r="P321" s="1"/>
      <c r="Q321" s="1"/>
      <c r="S321">
        <v>1295</v>
      </c>
      <c r="T321" t="s">
        <v>761</v>
      </c>
      <c r="U321">
        <v>1239</v>
      </c>
      <c r="V321">
        <v>1150</v>
      </c>
      <c r="W321">
        <v>1295</v>
      </c>
      <c r="X321">
        <v>0.86103723404249999</v>
      </c>
      <c r="Y321">
        <v>-5</v>
      </c>
      <c r="Z321">
        <v>-61</v>
      </c>
      <c r="AA321">
        <v>-56</v>
      </c>
      <c r="AB321" s="1">
        <v>42024.663715277777</v>
      </c>
      <c r="AC321">
        <v>69</v>
      </c>
      <c r="AD321">
        <v>7</v>
      </c>
      <c r="AE321">
        <v>0</v>
      </c>
      <c r="AG321" s="1"/>
      <c r="AI321">
        <v>2</v>
      </c>
      <c r="AJ321">
        <v>1</v>
      </c>
      <c r="AK321">
        <v>1</v>
      </c>
      <c r="AL321">
        <v>103173</v>
      </c>
      <c r="AM321">
        <v>667</v>
      </c>
    </row>
    <row r="322" spans="1:41" x14ac:dyDescent="0.25">
      <c r="A322" t="s">
        <v>1828</v>
      </c>
      <c r="B322" t="s">
        <v>730</v>
      </c>
      <c r="C322" t="s">
        <v>1389</v>
      </c>
      <c r="D322" t="s">
        <v>1829</v>
      </c>
      <c r="E322" t="s">
        <v>1809</v>
      </c>
      <c r="F322" t="s">
        <v>1392</v>
      </c>
      <c r="G322" t="s">
        <v>1810</v>
      </c>
      <c r="H322" t="s">
        <v>124</v>
      </c>
      <c r="I322" t="s">
        <v>323</v>
      </c>
      <c r="J322">
        <v>1776</v>
      </c>
      <c r="K322" t="s">
        <v>737</v>
      </c>
      <c r="L322" t="s">
        <v>735</v>
      </c>
      <c r="M322" s="1">
        <v>41408.291666666664</v>
      </c>
      <c r="N322" s="1">
        <v>41459.291666666664</v>
      </c>
      <c r="O322" s="1">
        <v>41460.166666666664</v>
      </c>
      <c r="P322" s="1"/>
      <c r="Q322" s="1"/>
      <c r="S322">
        <v>1295</v>
      </c>
      <c r="T322" t="s">
        <v>761</v>
      </c>
      <c r="U322">
        <v>1292</v>
      </c>
      <c r="X322">
        <v>0.72916666666660002</v>
      </c>
      <c r="Y322">
        <v>-5</v>
      </c>
      <c r="Z322">
        <v>-8</v>
      </c>
      <c r="AA322">
        <v>-3</v>
      </c>
      <c r="AB322" s="1">
        <v>41975.73951388889</v>
      </c>
      <c r="AC322">
        <v>118</v>
      </c>
      <c r="AD322">
        <v>17</v>
      </c>
      <c r="AE322">
        <v>2</v>
      </c>
      <c r="AF322">
        <v>5</v>
      </c>
      <c r="AG322" s="1">
        <v>42090.93855324074</v>
      </c>
      <c r="AH322">
        <v>3</v>
      </c>
      <c r="AI322">
        <v>0</v>
      </c>
      <c r="AJ322">
        <v>0</v>
      </c>
      <c r="AK322">
        <v>0</v>
      </c>
    </row>
    <row r="323" spans="1:41" x14ac:dyDescent="0.25">
      <c r="A323" t="s">
        <v>1830</v>
      </c>
      <c r="B323" t="s">
        <v>730</v>
      </c>
      <c r="C323" t="s">
        <v>1389</v>
      </c>
      <c r="D323" t="s">
        <v>1831</v>
      </c>
      <c r="E323" t="s">
        <v>1727</v>
      </c>
      <c r="F323" t="s">
        <v>1392</v>
      </c>
      <c r="G323" t="s">
        <v>1806</v>
      </c>
      <c r="H323" t="s">
        <v>124</v>
      </c>
      <c r="I323" t="s">
        <v>323</v>
      </c>
      <c r="J323">
        <v>1270</v>
      </c>
      <c r="K323" t="s">
        <v>737</v>
      </c>
      <c r="L323" t="s">
        <v>738</v>
      </c>
      <c r="M323" s="1">
        <v>41414.291666666664</v>
      </c>
      <c r="N323" s="1">
        <v>41470.457638888889</v>
      </c>
      <c r="O323" s="1">
        <v>41471.166666666664</v>
      </c>
      <c r="P323" s="1"/>
      <c r="Q323" s="1"/>
      <c r="S323">
        <v>1025</v>
      </c>
      <c r="T323" t="s">
        <v>1748</v>
      </c>
      <c r="U323">
        <v>1050</v>
      </c>
      <c r="V323">
        <v>1111</v>
      </c>
      <c r="W323">
        <v>1025</v>
      </c>
      <c r="X323">
        <v>0.80708661417320005</v>
      </c>
      <c r="Y323">
        <v>30</v>
      </c>
      <c r="Z323">
        <v>55</v>
      </c>
      <c r="AA323">
        <v>25</v>
      </c>
      <c r="AB323" s="1">
        <v>42019.565138888887</v>
      </c>
      <c r="AC323">
        <v>74</v>
      </c>
      <c r="AD323">
        <v>25</v>
      </c>
      <c r="AE323">
        <v>5</v>
      </c>
      <c r="AG323" s="1"/>
      <c r="AI323">
        <v>1</v>
      </c>
      <c r="AJ323">
        <v>1</v>
      </c>
      <c r="AK323">
        <v>0</v>
      </c>
      <c r="AN323">
        <v>76224</v>
      </c>
      <c r="AO323">
        <v>498</v>
      </c>
    </row>
    <row r="324" spans="1:41" x14ac:dyDescent="0.25">
      <c r="A324" t="s">
        <v>1832</v>
      </c>
      <c r="B324" t="s">
        <v>730</v>
      </c>
      <c r="C324" t="s">
        <v>1389</v>
      </c>
      <c r="D324" t="s">
        <v>1833</v>
      </c>
      <c r="E324" t="s">
        <v>1727</v>
      </c>
      <c r="F324" t="s">
        <v>1392</v>
      </c>
      <c r="G324" t="s">
        <v>1728</v>
      </c>
      <c r="H324" t="s">
        <v>124</v>
      </c>
      <c r="I324" t="s">
        <v>323</v>
      </c>
      <c r="J324">
        <v>2340</v>
      </c>
      <c r="K324" t="s">
        <v>734</v>
      </c>
      <c r="L324" t="s">
        <v>735</v>
      </c>
      <c r="M324" s="1">
        <v>41382.291666666664</v>
      </c>
      <c r="N324" s="1">
        <v>41476.457638888889</v>
      </c>
      <c r="O324" s="1">
        <v>41477.166666666664</v>
      </c>
      <c r="P324" s="1"/>
      <c r="Q324" s="1"/>
      <c r="S324">
        <v>1475</v>
      </c>
      <c r="T324" t="s">
        <v>1026</v>
      </c>
      <c r="U324">
        <v>1358</v>
      </c>
      <c r="X324">
        <v>0.63034188034180005</v>
      </c>
      <c r="Y324">
        <v>25</v>
      </c>
      <c r="Z324">
        <v>-92</v>
      </c>
      <c r="AA324">
        <v>-117</v>
      </c>
      <c r="AB324" s="1">
        <v>41904.039664351854</v>
      </c>
      <c r="AC324">
        <v>189</v>
      </c>
      <c r="AD324">
        <v>11</v>
      </c>
      <c r="AE324">
        <v>2</v>
      </c>
      <c r="AF324">
        <v>41</v>
      </c>
      <c r="AG324" s="1">
        <v>42093.665196759262</v>
      </c>
      <c r="AH324">
        <v>0</v>
      </c>
      <c r="AI324">
        <v>1</v>
      </c>
      <c r="AJ324">
        <v>1</v>
      </c>
      <c r="AK324">
        <v>0</v>
      </c>
      <c r="AN324">
        <v>62280</v>
      </c>
      <c r="AO324">
        <v>502</v>
      </c>
    </row>
    <row r="325" spans="1:41" x14ac:dyDescent="0.25">
      <c r="A325" t="s">
        <v>1834</v>
      </c>
      <c r="B325" t="s">
        <v>730</v>
      </c>
      <c r="C325" t="s">
        <v>1389</v>
      </c>
      <c r="D325" t="s">
        <v>1835</v>
      </c>
      <c r="E325" t="s">
        <v>1836</v>
      </c>
      <c r="F325" t="s">
        <v>1392</v>
      </c>
      <c r="G325" t="s">
        <v>1837</v>
      </c>
      <c r="H325" t="s">
        <v>124</v>
      </c>
      <c r="I325" t="s">
        <v>323</v>
      </c>
      <c r="J325">
        <v>1204</v>
      </c>
      <c r="K325" t="s">
        <v>737</v>
      </c>
      <c r="L325" t="s">
        <v>738</v>
      </c>
      <c r="M325" s="1">
        <v>41382.291666666664</v>
      </c>
      <c r="N325" s="1">
        <v>41494.457638888889</v>
      </c>
      <c r="O325" s="1">
        <v>41495.166666666664</v>
      </c>
      <c r="P325" s="1"/>
      <c r="Q325" s="1"/>
      <c r="S325">
        <v>995</v>
      </c>
      <c r="T325" t="s">
        <v>745</v>
      </c>
      <c r="U325">
        <v>1044</v>
      </c>
      <c r="W325">
        <v>995</v>
      </c>
      <c r="X325">
        <v>0.82641196013280005</v>
      </c>
      <c r="Y325">
        <v>-5</v>
      </c>
      <c r="Z325">
        <v>44</v>
      </c>
      <c r="AA325">
        <v>49</v>
      </c>
      <c r="AB325" s="1">
        <v>41955.92560185185</v>
      </c>
      <c r="AC325">
        <v>138</v>
      </c>
      <c r="AD325">
        <v>23</v>
      </c>
      <c r="AE325">
        <v>2</v>
      </c>
      <c r="AF325">
        <v>16</v>
      </c>
      <c r="AG325" s="1">
        <v>42087.974675925929</v>
      </c>
      <c r="AH325">
        <v>6</v>
      </c>
      <c r="AI325">
        <v>3</v>
      </c>
      <c r="AJ325">
        <v>3</v>
      </c>
      <c r="AK325">
        <v>2</v>
      </c>
      <c r="AL325">
        <v>46430</v>
      </c>
      <c r="AM325">
        <v>688</v>
      </c>
      <c r="AN325">
        <v>44729</v>
      </c>
      <c r="AO325">
        <v>505</v>
      </c>
    </row>
    <row r="326" spans="1:41" x14ac:dyDescent="0.25">
      <c r="A326" t="s">
        <v>1838</v>
      </c>
      <c r="B326" t="s">
        <v>730</v>
      </c>
      <c r="C326" t="s">
        <v>1389</v>
      </c>
      <c r="D326" t="s">
        <v>1839</v>
      </c>
      <c r="E326" t="s">
        <v>1727</v>
      </c>
      <c r="F326" t="s">
        <v>1392</v>
      </c>
      <c r="G326" t="s">
        <v>1840</v>
      </c>
      <c r="H326" t="s">
        <v>124</v>
      </c>
      <c r="I326" t="s">
        <v>323</v>
      </c>
      <c r="J326">
        <v>1274</v>
      </c>
      <c r="K326" t="s">
        <v>737</v>
      </c>
      <c r="L326" t="s">
        <v>738</v>
      </c>
      <c r="M326" s="1">
        <v>41422.291666666664</v>
      </c>
      <c r="N326" s="1">
        <v>41469.457638888889</v>
      </c>
      <c r="O326" s="1">
        <v>41470.166666666664</v>
      </c>
      <c r="P326" s="1"/>
      <c r="Q326" s="1"/>
      <c r="S326">
        <v>1075</v>
      </c>
      <c r="T326" t="s">
        <v>814</v>
      </c>
      <c r="U326">
        <v>1071</v>
      </c>
      <c r="V326">
        <v>1060</v>
      </c>
      <c r="W326">
        <v>1075</v>
      </c>
      <c r="X326">
        <v>0.84379905808470002</v>
      </c>
      <c r="Y326">
        <v>25</v>
      </c>
      <c r="Z326">
        <v>21</v>
      </c>
      <c r="AA326">
        <v>-4</v>
      </c>
      <c r="AB326" s="1">
        <v>42026.676574074074</v>
      </c>
      <c r="AC326">
        <v>67</v>
      </c>
      <c r="AD326">
        <v>16</v>
      </c>
      <c r="AE326">
        <v>2</v>
      </c>
      <c r="AG326" s="1"/>
      <c r="AI326">
        <v>3</v>
      </c>
      <c r="AJ326">
        <v>2</v>
      </c>
      <c r="AK326">
        <v>0</v>
      </c>
      <c r="AN326">
        <v>73120.5</v>
      </c>
      <c r="AO326">
        <v>555</v>
      </c>
    </row>
    <row r="327" spans="1:41" x14ac:dyDescent="0.25">
      <c r="A327" t="s">
        <v>1841</v>
      </c>
      <c r="B327" t="s">
        <v>730</v>
      </c>
      <c r="C327" t="s">
        <v>1389</v>
      </c>
      <c r="D327" t="s">
        <v>1842</v>
      </c>
      <c r="E327" t="s">
        <v>1723</v>
      </c>
      <c r="F327" t="s">
        <v>1392</v>
      </c>
      <c r="G327" t="s">
        <v>1747</v>
      </c>
      <c r="H327" t="s">
        <v>124</v>
      </c>
      <c r="I327" t="s">
        <v>323</v>
      </c>
      <c r="J327">
        <v>2026</v>
      </c>
      <c r="K327" t="s">
        <v>737</v>
      </c>
      <c r="L327" t="s">
        <v>735</v>
      </c>
      <c r="M327" s="1">
        <v>41422.291666666664</v>
      </c>
      <c r="N327" s="1">
        <v>41527.457638888889</v>
      </c>
      <c r="O327" s="1">
        <v>41527.858425925922</v>
      </c>
      <c r="P327" s="1"/>
      <c r="Q327" s="1"/>
      <c r="S327">
        <v>1425</v>
      </c>
      <c r="T327" t="s">
        <v>845</v>
      </c>
      <c r="U327">
        <v>1483</v>
      </c>
      <c r="X327">
        <v>0.70335636722600003</v>
      </c>
      <c r="Y327">
        <v>-75</v>
      </c>
      <c r="Z327">
        <v>-17</v>
      </c>
      <c r="AA327">
        <v>58</v>
      </c>
      <c r="AB327" s="1">
        <v>41851.807743055557</v>
      </c>
      <c r="AC327">
        <v>242</v>
      </c>
      <c r="AD327">
        <v>19</v>
      </c>
      <c r="AE327">
        <v>2</v>
      </c>
      <c r="AF327">
        <v>22</v>
      </c>
      <c r="AG327" s="1">
        <v>42038.788888888892</v>
      </c>
      <c r="AH327">
        <v>55</v>
      </c>
      <c r="AI327">
        <v>2</v>
      </c>
      <c r="AJ327">
        <v>3</v>
      </c>
      <c r="AK327">
        <v>1</v>
      </c>
      <c r="AL327">
        <v>79800</v>
      </c>
      <c r="AM327">
        <v>680</v>
      </c>
      <c r="AN327">
        <v>61264</v>
      </c>
      <c r="AO327">
        <v>499</v>
      </c>
    </row>
    <row r="328" spans="1:41" x14ac:dyDescent="0.25">
      <c r="A328" t="s">
        <v>1845</v>
      </c>
      <c r="B328" t="s">
        <v>770</v>
      </c>
      <c r="C328" t="s">
        <v>1389</v>
      </c>
      <c r="D328" t="s">
        <v>1846</v>
      </c>
      <c r="E328" t="s">
        <v>1731</v>
      </c>
      <c r="F328" t="s">
        <v>1392</v>
      </c>
      <c r="G328" t="s">
        <v>1732</v>
      </c>
      <c r="H328" t="s">
        <v>124</v>
      </c>
      <c r="I328" t="s">
        <v>323</v>
      </c>
      <c r="J328">
        <v>1100</v>
      </c>
      <c r="K328" t="s">
        <v>737</v>
      </c>
      <c r="L328" t="s">
        <v>738</v>
      </c>
      <c r="M328" s="1">
        <v>41438.291666666664</v>
      </c>
      <c r="N328" s="1">
        <v>41485.291666666664</v>
      </c>
      <c r="O328" s="1">
        <v>41486.166666666664</v>
      </c>
      <c r="P328" s="1"/>
      <c r="Q328" s="1"/>
      <c r="S328">
        <v>950</v>
      </c>
      <c r="T328" t="s">
        <v>792</v>
      </c>
      <c r="U328">
        <v>1002</v>
      </c>
      <c r="X328">
        <v>0.86363636363630003</v>
      </c>
      <c r="Y328">
        <v>-25</v>
      </c>
      <c r="Z328">
        <v>27</v>
      </c>
      <c r="AA328">
        <v>52</v>
      </c>
      <c r="AB328" s="1">
        <v>41897.83390046296</v>
      </c>
      <c r="AC328">
        <v>196</v>
      </c>
      <c r="AD328">
        <v>57</v>
      </c>
      <c r="AE328">
        <v>5</v>
      </c>
      <c r="AF328">
        <v>39</v>
      </c>
      <c r="AG328" s="1">
        <v>42091.608981481484</v>
      </c>
      <c r="AH328">
        <v>2</v>
      </c>
      <c r="AI328">
        <v>5</v>
      </c>
      <c r="AJ328">
        <v>5</v>
      </c>
      <c r="AK328">
        <v>1</v>
      </c>
      <c r="AL328">
        <v>43602</v>
      </c>
      <c r="AM328">
        <v>572</v>
      </c>
      <c r="AN328">
        <v>39913.25</v>
      </c>
      <c r="AO328">
        <v>505</v>
      </c>
    </row>
    <row r="329" spans="1:41" x14ac:dyDescent="0.25">
      <c r="A329" t="s">
        <v>1847</v>
      </c>
      <c r="B329" t="s">
        <v>770</v>
      </c>
      <c r="C329" t="s">
        <v>1389</v>
      </c>
      <c r="D329" t="s">
        <v>1848</v>
      </c>
      <c r="E329" t="s">
        <v>1715</v>
      </c>
      <c r="F329" t="s">
        <v>1392</v>
      </c>
      <c r="G329" t="s">
        <v>1716</v>
      </c>
      <c r="H329" t="s">
        <v>124</v>
      </c>
      <c r="I329" t="s">
        <v>323</v>
      </c>
      <c r="J329">
        <v>1362</v>
      </c>
      <c r="K329" t="s">
        <v>737</v>
      </c>
      <c r="L329" t="s">
        <v>738</v>
      </c>
      <c r="M329" s="1">
        <v>41438.291666666664</v>
      </c>
      <c r="N329" s="1">
        <v>41480.457638888889</v>
      </c>
      <c r="O329" s="1">
        <v>41481.166666666664</v>
      </c>
      <c r="P329" s="1"/>
      <c r="Q329" s="1"/>
      <c r="S329">
        <v>1075</v>
      </c>
      <c r="T329" t="s">
        <v>1332</v>
      </c>
      <c r="U329">
        <v>1117</v>
      </c>
      <c r="V329">
        <v>1095</v>
      </c>
      <c r="W329">
        <v>1075</v>
      </c>
      <c r="X329">
        <v>0.78928046989720002</v>
      </c>
      <c r="Y329">
        <v>-20</v>
      </c>
      <c r="Z329">
        <v>22</v>
      </c>
      <c r="AA329">
        <v>42</v>
      </c>
      <c r="AB329" s="1">
        <v>41960.859166666669</v>
      </c>
      <c r="AC329">
        <v>133</v>
      </c>
      <c r="AD329">
        <v>22</v>
      </c>
      <c r="AE329">
        <v>3</v>
      </c>
      <c r="AF329">
        <v>39</v>
      </c>
      <c r="AG329" s="1">
        <v>42081.759259259263</v>
      </c>
      <c r="AH329">
        <v>12</v>
      </c>
      <c r="AI329">
        <v>5</v>
      </c>
      <c r="AJ329">
        <v>3</v>
      </c>
      <c r="AK329">
        <v>1</v>
      </c>
      <c r="AL329">
        <v>60814</v>
      </c>
      <c r="AM329">
        <v>604</v>
      </c>
      <c r="AN329">
        <v>63572</v>
      </c>
      <c r="AO329">
        <v>635</v>
      </c>
    </row>
    <row r="330" spans="1:41" x14ac:dyDescent="0.25">
      <c r="A330" t="s">
        <v>1849</v>
      </c>
      <c r="B330" t="s">
        <v>730</v>
      </c>
      <c r="C330" t="s">
        <v>1389</v>
      </c>
      <c r="D330" t="s">
        <v>1850</v>
      </c>
      <c r="E330" t="s">
        <v>1741</v>
      </c>
      <c r="F330" t="s">
        <v>1392</v>
      </c>
      <c r="G330" t="s">
        <v>1742</v>
      </c>
      <c r="H330" t="s">
        <v>124</v>
      </c>
      <c r="I330" t="s">
        <v>323</v>
      </c>
      <c r="J330">
        <v>2646</v>
      </c>
      <c r="K330" t="s">
        <v>737</v>
      </c>
      <c r="L330" t="s">
        <v>735</v>
      </c>
      <c r="M330" s="1">
        <v>41410.291666666664</v>
      </c>
      <c r="N330" s="1">
        <v>41473.291666666664</v>
      </c>
      <c r="O330" s="1">
        <v>41474.166666666664</v>
      </c>
      <c r="P330" s="1"/>
      <c r="Q330" s="1">
        <v>42017</v>
      </c>
      <c r="S330">
        <v>1375</v>
      </c>
      <c r="T330" t="s">
        <v>736</v>
      </c>
      <c r="U330">
        <v>1369</v>
      </c>
      <c r="V330">
        <v>1350</v>
      </c>
      <c r="W330">
        <v>1350</v>
      </c>
      <c r="X330">
        <v>0.51965230536649998</v>
      </c>
      <c r="Y330">
        <v>25</v>
      </c>
      <c r="Z330">
        <v>19</v>
      </c>
      <c r="AA330">
        <v>-6</v>
      </c>
      <c r="AB330" s="1">
        <v>42038.750497685185</v>
      </c>
      <c r="AC330">
        <v>55</v>
      </c>
      <c r="AD330">
        <v>6</v>
      </c>
      <c r="AE330">
        <v>0</v>
      </c>
      <c r="AG330" s="1"/>
      <c r="AI330">
        <v>0</v>
      </c>
      <c r="AJ330">
        <v>0</v>
      </c>
      <c r="AK330">
        <v>0</v>
      </c>
    </row>
    <row r="331" spans="1:41" x14ac:dyDescent="0.25">
      <c r="A331" t="s">
        <v>1851</v>
      </c>
      <c r="B331" t="s">
        <v>730</v>
      </c>
      <c r="C331" t="s">
        <v>1389</v>
      </c>
      <c r="D331" t="s">
        <v>1852</v>
      </c>
      <c r="E331" t="s">
        <v>1843</v>
      </c>
      <c r="F331" t="s">
        <v>1392</v>
      </c>
      <c r="G331" t="s">
        <v>1844</v>
      </c>
      <c r="H331" t="s">
        <v>124</v>
      </c>
      <c r="I331" t="s">
        <v>323</v>
      </c>
      <c r="J331">
        <v>1464</v>
      </c>
      <c r="K331" t="s">
        <v>737</v>
      </c>
      <c r="L331" t="s">
        <v>738</v>
      </c>
      <c r="M331" s="1">
        <v>41410.291666666664</v>
      </c>
      <c r="N331" s="1">
        <v>41511.457638888889</v>
      </c>
      <c r="O331" s="1">
        <v>41511.885023148148</v>
      </c>
      <c r="P331" s="1"/>
      <c r="Q331" s="1"/>
      <c r="S331">
        <v>1125</v>
      </c>
      <c r="T331" t="s">
        <v>764</v>
      </c>
      <c r="U331">
        <v>1206</v>
      </c>
      <c r="W331">
        <v>1125</v>
      </c>
      <c r="X331">
        <v>0.76844262295080001</v>
      </c>
      <c r="Y331">
        <v>-75</v>
      </c>
      <c r="Z331">
        <v>6</v>
      </c>
      <c r="AA331">
        <v>81</v>
      </c>
      <c r="AB331" s="1">
        <v>41957.951724537037</v>
      </c>
      <c r="AC331">
        <v>136</v>
      </c>
      <c r="AD331">
        <v>24</v>
      </c>
      <c r="AE331">
        <v>3</v>
      </c>
      <c r="AF331">
        <v>41</v>
      </c>
      <c r="AG331" s="1">
        <v>42093.687650462962</v>
      </c>
      <c r="AH331">
        <v>0</v>
      </c>
      <c r="AI331">
        <v>1</v>
      </c>
      <c r="AJ331">
        <v>0</v>
      </c>
      <c r="AK331">
        <v>0</v>
      </c>
    </row>
    <row r="332" spans="1:41" x14ac:dyDescent="0.25">
      <c r="A332" t="s">
        <v>1853</v>
      </c>
      <c r="B332" t="s">
        <v>730</v>
      </c>
      <c r="C332" t="s">
        <v>1389</v>
      </c>
      <c r="D332" t="s">
        <v>1854</v>
      </c>
      <c r="E332" t="s">
        <v>1727</v>
      </c>
      <c r="F332" t="s">
        <v>1392</v>
      </c>
      <c r="G332" t="s">
        <v>1728</v>
      </c>
      <c r="H332" t="s">
        <v>124</v>
      </c>
      <c r="I332" t="s">
        <v>323</v>
      </c>
      <c r="J332">
        <v>2158</v>
      </c>
      <c r="K332" t="s">
        <v>737</v>
      </c>
      <c r="L332" t="s">
        <v>735</v>
      </c>
      <c r="M332" s="1">
        <v>41410.291666666664</v>
      </c>
      <c r="N332" s="1">
        <v>41476.457638888889</v>
      </c>
      <c r="O332" s="1">
        <v>41477.166666666664</v>
      </c>
      <c r="P332" s="1"/>
      <c r="Q332" s="1"/>
      <c r="S332">
        <v>1395</v>
      </c>
      <c r="T332" t="s">
        <v>1055</v>
      </c>
      <c r="U332">
        <v>1400</v>
      </c>
      <c r="V332">
        <v>1485.75</v>
      </c>
      <c r="W332">
        <v>1395</v>
      </c>
      <c r="X332">
        <v>0.64643188137160001</v>
      </c>
      <c r="Y332">
        <v>-5</v>
      </c>
      <c r="Z332">
        <v>0</v>
      </c>
      <c r="AA332">
        <v>5</v>
      </c>
      <c r="AB332" s="1">
        <v>41983.104791666665</v>
      </c>
      <c r="AC332">
        <v>110</v>
      </c>
      <c r="AD332">
        <v>5</v>
      </c>
      <c r="AE332">
        <v>1</v>
      </c>
      <c r="AF332">
        <v>22</v>
      </c>
      <c r="AG332" s="1">
        <v>42091.857048611113</v>
      </c>
      <c r="AH332">
        <v>2</v>
      </c>
      <c r="AI332">
        <v>2</v>
      </c>
      <c r="AJ332">
        <v>2</v>
      </c>
      <c r="AK332">
        <v>0</v>
      </c>
      <c r="AN332">
        <v>81387.5</v>
      </c>
      <c r="AO332">
        <v>484</v>
      </c>
    </row>
    <row r="333" spans="1:41" x14ac:dyDescent="0.25">
      <c r="A333" t="s">
        <v>1855</v>
      </c>
      <c r="B333" t="s">
        <v>730</v>
      </c>
      <c r="C333" t="s">
        <v>1389</v>
      </c>
      <c r="D333" t="s">
        <v>1856</v>
      </c>
      <c r="E333" t="s">
        <v>1727</v>
      </c>
      <c r="F333" t="s">
        <v>1392</v>
      </c>
      <c r="G333" t="s">
        <v>1728</v>
      </c>
      <c r="H333" t="s">
        <v>124</v>
      </c>
      <c r="I333" t="s">
        <v>323</v>
      </c>
      <c r="J333">
        <v>1250</v>
      </c>
      <c r="K333" t="s">
        <v>737</v>
      </c>
      <c r="L333" t="s">
        <v>738</v>
      </c>
      <c r="M333" s="1">
        <v>41474.291666666664</v>
      </c>
      <c r="N333" s="1">
        <v>41596.333333333336</v>
      </c>
      <c r="O333" s="1">
        <v>41596.846018518518</v>
      </c>
      <c r="P333" s="1"/>
      <c r="Q333" s="1">
        <v>42034</v>
      </c>
      <c r="S333">
        <v>1125</v>
      </c>
      <c r="T333" t="s">
        <v>815</v>
      </c>
      <c r="U333">
        <v>1150</v>
      </c>
      <c r="V333">
        <v>1100</v>
      </c>
      <c r="W333">
        <v>1095</v>
      </c>
      <c r="X333">
        <v>0.9</v>
      </c>
      <c r="Y333">
        <v>25</v>
      </c>
      <c r="Z333">
        <v>50</v>
      </c>
      <c r="AA333">
        <v>25</v>
      </c>
      <c r="AB333" s="1">
        <v>42047.659016203703</v>
      </c>
      <c r="AC333">
        <v>46</v>
      </c>
      <c r="AD333">
        <v>1</v>
      </c>
      <c r="AE333">
        <v>0</v>
      </c>
      <c r="AG333" s="1"/>
      <c r="AI333">
        <v>0</v>
      </c>
      <c r="AJ333">
        <v>0</v>
      </c>
      <c r="AK333">
        <v>0</v>
      </c>
    </row>
    <row r="334" spans="1:41" x14ac:dyDescent="0.25">
      <c r="A334" t="s">
        <v>1857</v>
      </c>
      <c r="B334" t="s">
        <v>730</v>
      </c>
      <c r="C334" t="s">
        <v>1389</v>
      </c>
      <c r="D334" t="s">
        <v>1858</v>
      </c>
      <c r="E334" t="s">
        <v>1715</v>
      </c>
      <c r="F334" t="s">
        <v>1392</v>
      </c>
      <c r="G334" t="s">
        <v>1716</v>
      </c>
      <c r="H334" t="s">
        <v>124</v>
      </c>
      <c r="I334" t="s">
        <v>323</v>
      </c>
      <c r="J334">
        <v>2889</v>
      </c>
      <c r="K334" t="s">
        <v>734</v>
      </c>
      <c r="L334" t="s">
        <v>735</v>
      </c>
      <c r="M334" s="1">
        <v>41450.291666666664</v>
      </c>
      <c r="N334" s="1">
        <v>41501.457638888889</v>
      </c>
      <c r="O334" s="1">
        <v>41502.166666666664</v>
      </c>
      <c r="P334" s="1"/>
      <c r="Q334" s="1">
        <v>41961</v>
      </c>
      <c r="S334">
        <v>2075</v>
      </c>
      <c r="T334" t="s">
        <v>1013</v>
      </c>
      <c r="U334">
        <v>1772</v>
      </c>
      <c r="V334">
        <v>2385</v>
      </c>
      <c r="W334">
        <v>2075</v>
      </c>
      <c r="X334">
        <v>0.71824160609200005</v>
      </c>
      <c r="Y334">
        <v>-25</v>
      </c>
      <c r="Z334">
        <v>-328</v>
      </c>
      <c r="AA334">
        <v>-303</v>
      </c>
      <c r="AB334" s="1">
        <v>41983.922893518517</v>
      </c>
      <c r="AC334">
        <v>110</v>
      </c>
      <c r="AD334">
        <v>8</v>
      </c>
      <c r="AE334">
        <v>0</v>
      </c>
      <c r="AG334" s="1"/>
      <c r="AI334">
        <v>0</v>
      </c>
      <c r="AJ334">
        <v>0</v>
      </c>
      <c r="AK334">
        <v>0</v>
      </c>
    </row>
    <row r="335" spans="1:41" x14ac:dyDescent="0.25">
      <c r="A335" t="s">
        <v>1859</v>
      </c>
      <c r="B335" t="s">
        <v>730</v>
      </c>
      <c r="C335" t="s">
        <v>1389</v>
      </c>
      <c r="D335" t="s">
        <v>1860</v>
      </c>
      <c r="E335" t="s">
        <v>1719</v>
      </c>
      <c r="F335" t="s">
        <v>1392</v>
      </c>
      <c r="G335" t="s">
        <v>1720</v>
      </c>
      <c r="H335" t="s">
        <v>124</v>
      </c>
      <c r="I335" t="s">
        <v>323</v>
      </c>
      <c r="J335">
        <v>2396</v>
      </c>
      <c r="K335" t="s">
        <v>737</v>
      </c>
      <c r="L335" t="s">
        <v>735</v>
      </c>
      <c r="M335" s="1">
        <v>41443.291666666664</v>
      </c>
      <c r="N335" s="1">
        <v>41498.457638888889</v>
      </c>
      <c r="O335" s="1">
        <v>41499.166666666664</v>
      </c>
      <c r="P335" s="1"/>
      <c r="Q335" s="1"/>
      <c r="S335">
        <v>1250</v>
      </c>
      <c r="T335" t="s">
        <v>797</v>
      </c>
      <c r="U335">
        <v>1198</v>
      </c>
      <c r="V335">
        <v>1250</v>
      </c>
      <c r="W335">
        <v>1250</v>
      </c>
      <c r="X335">
        <v>0.52170283806340001</v>
      </c>
      <c r="Y335">
        <v>0</v>
      </c>
      <c r="Z335">
        <v>-52</v>
      </c>
      <c r="AA335">
        <v>-52</v>
      </c>
      <c r="AB335" s="1">
        <v>42060.725787037038</v>
      </c>
      <c r="AC335">
        <v>33</v>
      </c>
      <c r="AD335">
        <v>3</v>
      </c>
      <c r="AE335">
        <v>1</v>
      </c>
      <c r="AG335" s="1"/>
      <c r="AI335">
        <v>1</v>
      </c>
      <c r="AJ335">
        <v>0</v>
      </c>
      <c r="AK335">
        <v>0</v>
      </c>
    </row>
    <row r="336" spans="1:41" x14ac:dyDescent="0.25">
      <c r="A336" t="s">
        <v>1861</v>
      </c>
      <c r="B336" t="s">
        <v>730</v>
      </c>
      <c r="C336" t="s">
        <v>1389</v>
      </c>
      <c r="D336" t="s">
        <v>1862</v>
      </c>
      <c r="E336" t="s">
        <v>1727</v>
      </c>
      <c r="F336" t="s">
        <v>1392</v>
      </c>
      <c r="G336" t="s">
        <v>1806</v>
      </c>
      <c r="H336" t="s">
        <v>124</v>
      </c>
      <c r="I336" t="s">
        <v>323</v>
      </c>
      <c r="J336">
        <v>2136</v>
      </c>
      <c r="K336" t="s">
        <v>734</v>
      </c>
      <c r="L336" t="s">
        <v>735</v>
      </c>
      <c r="M336" s="1">
        <v>41470.291666666664</v>
      </c>
      <c r="N336" s="1">
        <v>41499.457638888889</v>
      </c>
      <c r="O336" s="1">
        <v>41500.166666666664</v>
      </c>
      <c r="P336" s="1"/>
      <c r="Q336" s="1">
        <v>42003</v>
      </c>
      <c r="S336">
        <v>1775</v>
      </c>
      <c r="T336" t="s">
        <v>1071</v>
      </c>
      <c r="U336">
        <v>1481</v>
      </c>
      <c r="V336">
        <v>1750</v>
      </c>
      <c r="W336">
        <v>1775</v>
      </c>
      <c r="X336">
        <v>0.83099250936320002</v>
      </c>
      <c r="Y336">
        <v>25</v>
      </c>
      <c r="Z336">
        <v>-269</v>
      </c>
      <c r="AA336">
        <v>-294</v>
      </c>
      <c r="AB336" s="1">
        <v>42026.677037037036</v>
      </c>
      <c r="AC336">
        <v>67</v>
      </c>
      <c r="AD336">
        <v>13</v>
      </c>
      <c r="AE336">
        <v>1</v>
      </c>
      <c r="AG336" s="1"/>
      <c r="AI336">
        <v>0</v>
      </c>
      <c r="AJ336">
        <v>0</v>
      </c>
      <c r="AK336">
        <v>0</v>
      </c>
    </row>
    <row r="337" spans="1:41" x14ac:dyDescent="0.25">
      <c r="A337" t="s">
        <v>1863</v>
      </c>
      <c r="B337" t="s">
        <v>730</v>
      </c>
      <c r="C337" t="s">
        <v>1389</v>
      </c>
      <c r="D337" t="s">
        <v>1864</v>
      </c>
      <c r="E337" t="s">
        <v>1727</v>
      </c>
      <c r="F337" t="s">
        <v>1392</v>
      </c>
      <c r="G337" t="s">
        <v>1784</v>
      </c>
      <c r="H337" t="s">
        <v>124</v>
      </c>
      <c r="I337" t="s">
        <v>323</v>
      </c>
      <c r="J337">
        <v>1196</v>
      </c>
      <c r="K337" t="s">
        <v>737</v>
      </c>
      <c r="L337" t="s">
        <v>738</v>
      </c>
      <c r="M337" s="1">
        <v>41451.291666666664</v>
      </c>
      <c r="N337" s="1">
        <v>41490.457638888889</v>
      </c>
      <c r="O337" s="1">
        <v>41491.166666666664</v>
      </c>
      <c r="P337" s="1"/>
      <c r="Q337" s="1">
        <v>42034</v>
      </c>
      <c r="S337">
        <v>1075</v>
      </c>
      <c r="T337" t="s">
        <v>814</v>
      </c>
      <c r="U337">
        <v>1072</v>
      </c>
      <c r="W337">
        <v>1075</v>
      </c>
      <c r="X337">
        <v>0.89882943143810001</v>
      </c>
      <c r="Y337">
        <v>25</v>
      </c>
      <c r="Z337">
        <v>22</v>
      </c>
      <c r="AA337">
        <v>-3</v>
      </c>
      <c r="AB337" s="1">
        <v>42046.576018518521</v>
      </c>
      <c r="AC337">
        <v>47</v>
      </c>
      <c r="AD337">
        <v>7</v>
      </c>
      <c r="AE337">
        <v>1</v>
      </c>
      <c r="AG337" s="1"/>
      <c r="AI337">
        <v>0</v>
      </c>
      <c r="AJ337">
        <v>0</v>
      </c>
      <c r="AK337">
        <v>0</v>
      </c>
    </row>
    <row r="338" spans="1:41" x14ac:dyDescent="0.25">
      <c r="A338" t="s">
        <v>1865</v>
      </c>
      <c r="B338" t="s">
        <v>730</v>
      </c>
      <c r="C338" t="s">
        <v>1389</v>
      </c>
      <c r="D338" t="s">
        <v>1866</v>
      </c>
      <c r="E338" t="s">
        <v>1790</v>
      </c>
      <c r="F338" t="s">
        <v>1392</v>
      </c>
      <c r="G338" t="s">
        <v>1791</v>
      </c>
      <c r="H338" t="s">
        <v>124</v>
      </c>
      <c r="I338" t="s">
        <v>323</v>
      </c>
      <c r="J338">
        <v>2328</v>
      </c>
      <c r="K338" t="s">
        <v>737</v>
      </c>
      <c r="L338" t="s">
        <v>735</v>
      </c>
      <c r="M338" s="1">
        <v>41471.291666666664</v>
      </c>
      <c r="N338" s="1">
        <v>41516.457638888889</v>
      </c>
      <c r="O338" s="1">
        <v>41516.99900462963</v>
      </c>
      <c r="P338" s="1"/>
      <c r="Q338" s="1"/>
      <c r="S338">
        <v>1225</v>
      </c>
      <c r="T338" t="s">
        <v>797</v>
      </c>
      <c r="U338">
        <v>1234</v>
      </c>
      <c r="V338">
        <v>1250</v>
      </c>
      <c r="W338">
        <v>1225</v>
      </c>
      <c r="X338">
        <v>0.52620274914080001</v>
      </c>
      <c r="Y338">
        <v>-25</v>
      </c>
      <c r="Z338">
        <v>-16</v>
      </c>
      <c r="AA338">
        <v>9</v>
      </c>
      <c r="AB338" s="1">
        <v>41961.753125000003</v>
      </c>
      <c r="AC338">
        <v>132</v>
      </c>
      <c r="AD338">
        <v>2</v>
      </c>
      <c r="AE338">
        <v>0</v>
      </c>
      <c r="AF338">
        <v>31</v>
      </c>
      <c r="AG338" s="1">
        <v>42090.918437499997</v>
      </c>
      <c r="AH338">
        <v>3</v>
      </c>
      <c r="AI338">
        <v>3</v>
      </c>
      <c r="AJ338">
        <v>2</v>
      </c>
      <c r="AK338">
        <v>1</v>
      </c>
      <c r="AL338">
        <v>46325</v>
      </c>
      <c r="AM338">
        <v>714</v>
      </c>
      <c r="AN338">
        <v>63596</v>
      </c>
      <c r="AO338">
        <v>404</v>
      </c>
    </row>
    <row r="339" spans="1:41" x14ac:dyDescent="0.25">
      <c r="A339" t="s">
        <v>1867</v>
      </c>
      <c r="B339" t="s">
        <v>730</v>
      </c>
      <c r="C339" t="s">
        <v>1389</v>
      </c>
      <c r="D339" t="s">
        <v>1868</v>
      </c>
      <c r="E339" t="s">
        <v>1727</v>
      </c>
      <c r="F339" t="s">
        <v>1392</v>
      </c>
      <c r="G339" t="s">
        <v>1869</v>
      </c>
      <c r="H339" t="s">
        <v>124</v>
      </c>
      <c r="I339" t="s">
        <v>323</v>
      </c>
      <c r="J339">
        <v>3270</v>
      </c>
      <c r="K339" t="s">
        <v>737</v>
      </c>
      <c r="L339" t="s">
        <v>735</v>
      </c>
      <c r="M339" s="1">
        <v>41470.291666666664</v>
      </c>
      <c r="N339" s="1">
        <v>41554.457638888889</v>
      </c>
      <c r="O339" s="1">
        <v>41554.952916666669</v>
      </c>
      <c r="P339" s="1"/>
      <c r="Q339" s="1"/>
      <c r="S339">
        <v>1450</v>
      </c>
      <c r="T339" t="s">
        <v>1026</v>
      </c>
      <c r="U339">
        <v>1461</v>
      </c>
      <c r="X339">
        <v>0.44342507645250001</v>
      </c>
      <c r="Y339">
        <v>0</v>
      </c>
      <c r="Z339">
        <v>11</v>
      </c>
      <c r="AA339">
        <v>11</v>
      </c>
      <c r="AB339" s="1">
        <v>41886.898159722223</v>
      </c>
      <c r="AC339">
        <v>207</v>
      </c>
      <c r="AD339">
        <v>20</v>
      </c>
      <c r="AE339">
        <v>2</v>
      </c>
      <c r="AF339">
        <v>51</v>
      </c>
      <c r="AG339" s="1">
        <v>42092.831643518519</v>
      </c>
      <c r="AH339">
        <v>1</v>
      </c>
      <c r="AI339">
        <v>6</v>
      </c>
      <c r="AJ339">
        <v>6</v>
      </c>
      <c r="AK339">
        <v>1</v>
      </c>
      <c r="AL339">
        <v>82665</v>
      </c>
      <c r="AM339">
        <v>566</v>
      </c>
      <c r="AN339">
        <v>56255.4</v>
      </c>
      <c r="AO339">
        <v>532</v>
      </c>
    </row>
    <row r="340" spans="1:41" x14ac:dyDescent="0.25">
      <c r="A340" t="s">
        <v>1870</v>
      </c>
      <c r="B340" t="s">
        <v>730</v>
      </c>
      <c r="C340" t="s">
        <v>1389</v>
      </c>
      <c r="D340" t="s">
        <v>1871</v>
      </c>
      <c r="E340" t="s">
        <v>1727</v>
      </c>
      <c r="F340" t="s">
        <v>1392</v>
      </c>
      <c r="G340" t="s">
        <v>1728</v>
      </c>
      <c r="H340" t="s">
        <v>124</v>
      </c>
      <c r="I340" t="s">
        <v>323</v>
      </c>
      <c r="J340">
        <v>1178</v>
      </c>
      <c r="K340" t="s">
        <v>737</v>
      </c>
      <c r="L340" t="s">
        <v>738</v>
      </c>
      <c r="M340" s="1">
        <v>41470.291666666664</v>
      </c>
      <c r="N340" s="1">
        <v>41500.457638888889</v>
      </c>
      <c r="O340" s="1">
        <v>41501.166666666664</v>
      </c>
      <c r="P340" s="1"/>
      <c r="Q340" s="1">
        <v>42035</v>
      </c>
      <c r="S340">
        <v>1095</v>
      </c>
      <c r="T340" t="s">
        <v>814</v>
      </c>
      <c r="U340">
        <v>1089</v>
      </c>
      <c r="V340">
        <v>1050</v>
      </c>
      <c r="W340">
        <v>1075</v>
      </c>
      <c r="X340">
        <v>0.92954159592520003</v>
      </c>
      <c r="Y340">
        <v>45</v>
      </c>
      <c r="Z340">
        <v>39</v>
      </c>
      <c r="AA340">
        <v>-6</v>
      </c>
      <c r="AB340" s="1">
        <v>42061.834872685184</v>
      </c>
      <c r="AC340">
        <v>32</v>
      </c>
      <c r="AD340">
        <v>4</v>
      </c>
      <c r="AE340">
        <v>1</v>
      </c>
      <c r="AG340" s="1"/>
      <c r="AI340">
        <v>0</v>
      </c>
      <c r="AJ340">
        <v>0</v>
      </c>
      <c r="AK340">
        <v>0</v>
      </c>
    </row>
    <row r="341" spans="1:41" x14ac:dyDescent="0.25">
      <c r="A341" t="s">
        <v>1872</v>
      </c>
      <c r="B341" t="s">
        <v>730</v>
      </c>
      <c r="C341" t="s">
        <v>1389</v>
      </c>
      <c r="D341" t="s">
        <v>1873</v>
      </c>
      <c r="E341" t="s">
        <v>1780</v>
      </c>
      <c r="F341" t="s">
        <v>1392</v>
      </c>
      <c r="G341" t="s">
        <v>1781</v>
      </c>
      <c r="H341" t="s">
        <v>124</v>
      </c>
      <c r="I341" t="s">
        <v>323</v>
      </c>
      <c r="J341">
        <v>3174</v>
      </c>
      <c r="K341" t="s">
        <v>734</v>
      </c>
      <c r="L341" t="s">
        <v>735</v>
      </c>
      <c r="M341" s="1">
        <v>41488.291666666664</v>
      </c>
      <c r="N341" s="1">
        <v>41542.457638888889</v>
      </c>
      <c r="O341" s="1">
        <v>41542.952534722222</v>
      </c>
      <c r="P341" s="1"/>
      <c r="Q341" s="1"/>
      <c r="S341">
        <v>1995</v>
      </c>
      <c r="T341" t="s">
        <v>850</v>
      </c>
      <c r="U341">
        <v>1958</v>
      </c>
      <c r="X341">
        <v>0.62854442344039996</v>
      </c>
      <c r="Y341">
        <v>-55</v>
      </c>
      <c r="Z341">
        <v>-92</v>
      </c>
      <c r="AA341">
        <v>-37</v>
      </c>
      <c r="AB341" s="1">
        <v>41864.647569444445</v>
      </c>
      <c r="AC341">
        <v>229</v>
      </c>
      <c r="AD341">
        <v>3</v>
      </c>
      <c r="AE341">
        <v>4</v>
      </c>
      <c r="AF341">
        <v>27</v>
      </c>
      <c r="AG341" s="1">
        <v>42092.974803240744</v>
      </c>
      <c r="AH341">
        <v>1</v>
      </c>
      <c r="AI341">
        <v>0</v>
      </c>
      <c r="AJ341">
        <v>0</v>
      </c>
      <c r="AK341">
        <v>0</v>
      </c>
    </row>
    <row r="342" spans="1:41" x14ac:dyDescent="0.25">
      <c r="A342" t="s">
        <v>1874</v>
      </c>
      <c r="B342" t="s">
        <v>730</v>
      </c>
      <c r="C342" t="s">
        <v>1389</v>
      </c>
      <c r="D342" t="s">
        <v>1875</v>
      </c>
      <c r="E342" t="s">
        <v>1727</v>
      </c>
      <c r="F342" t="s">
        <v>1392</v>
      </c>
      <c r="G342" t="s">
        <v>1784</v>
      </c>
      <c r="H342" t="s">
        <v>124</v>
      </c>
      <c r="I342" t="s">
        <v>323</v>
      </c>
      <c r="J342">
        <v>1200</v>
      </c>
      <c r="K342" t="s">
        <v>737</v>
      </c>
      <c r="L342" t="s">
        <v>738</v>
      </c>
      <c r="M342" s="1">
        <v>41473.291666666664</v>
      </c>
      <c r="N342" s="1">
        <v>41509.457638888889</v>
      </c>
      <c r="O342" s="1">
        <v>41509.80940972222</v>
      </c>
      <c r="P342" s="1"/>
      <c r="Q342" s="1">
        <v>41912</v>
      </c>
      <c r="S342">
        <v>1125</v>
      </c>
      <c r="T342" t="s">
        <v>800</v>
      </c>
      <c r="U342">
        <v>1078</v>
      </c>
      <c r="V342">
        <v>1125</v>
      </c>
      <c r="W342">
        <v>1125</v>
      </c>
      <c r="X342">
        <v>0.9375</v>
      </c>
      <c r="Y342">
        <v>0</v>
      </c>
      <c r="Z342">
        <v>-47</v>
      </c>
      <c r="AA342">
        <v>-47</v>
      </c>
      <c r="AB342" s="1">
        <v>41950.642245370371</v>
      </c>
      <c r="AC342">
        <v>143</v>
      </c>
      <c r="AD342">
        <v>10</v>
      </c>
      <c r="AE342">
        <v>0</v>
      </c>
      <c r="AF342">
        <v>36</v>
      </c>
      <c r="AG342" s="1">
        <v>42091.670011574075</v>
      </c>
      <c r="AH342">
        <v>2</v>
      </c>
      <c r="AI342">
        <v>0</v>
      </c>
      <c r="AJ342">
        <v>0</v>
      </c>
      <c r="AK342">
        <v>0</v>
      </c>
    </row>
    <row r="343" spans="1:41" x14ac:dyDescent="0.25">
      <c r="A343" t="s">
        <v>1876</v>
      </c>
      <c r="B343" t="s">
        <v>730</v>
      </c>
      <c r="C343" t="s">
        <v>1389</v>
      </c>
      <c r="D343" t="s">
        <v>1877</v>
      </c>
      <c r="E343" t="s">
        <v>1727</v>
      </c>
      <c r="F343" t="s">
        <v>1392</v>
      </c>
      <c r="G343" t="s">
        <v>1736</v>
      </c>
      <c r="H343" t="s">
        <v>124</v>
      </c>
      <c r="I343" t="s">
        <v>323</v>
      </c>
      <c r="J343">
        <v>3136</v>
      </c>
      <c r="K343" t="s">
        <v>752</v>
      </c>
      <c r="L343" t="s">
        <v>747</v>
      </c>
      <c r="M343" s="1">
        <v>41457.291666666664</v>
      </c>
      <c r="N343" s="1">
        <v>41537.457638888889</v>
      </c>
      <c r="O343" s="1">
        <v>41537.689386574071</v>
      </c>
      <c r="P343" s="1"/>
      <c r="Q343" s="1"/>
      <c r="S343">
        <v>1550</v>
      </c>
      <c r="T343" t="s">
        <v>829</v>
      </c>
      <c r="U343">
        <v>1559</v>
      </c>
      <c r="V343">
        <v>1650</v>
      </c>
      <c r="W343">
        <v>1550</v>
      </c>
      <c r="X343">
        <v>0.49426020408159999</v>
      </c>
      <c r="Y343">
        <v>-100</v>
      </c>
      <c r="Z343">
        <v>-91</v>
      </c>
      <c r="AA343">
        <v>9</v>
      </c>
      <c r="AB343" s="1">
        <v>41939.765567129631</v>
      </c>
      <c r="AC343">
        <v>154</v>
      </c>
      <c r="AD343">
        <v>17</v>
      </c>
      <c r="AE343">
        <v>1</v>
      </c>
      <c r="AF343">
        <v>29</v>
      </c>
      <c r="AG343" s="1">
        <v>42076.843900462962</v>
      </c>
      <c r="AH343">
        <v>17</v>
      </c>
      <c r="AI343">
        <v>1</v>
      </c>
      <c r="AJ343">
        <v>1</v>
      </c>
      <c r="AK343">
        <v>1</v>
      </c>
      <c r="AL343">
        <v>74222</v>
      </c>
      <c r="AM343">
        <v>592</v>
      </c>
    </row>
    <row r="344" spans="1:41" x14ac:dyDescent="0.25">
      <c r="A344" t="s">
        <v>1878</v>
      </c>
      <c r="B344" t="s">
        <v>730</v>
      </c>
      <c r="C344" t="s">
        <v>1389</v>
      </c>
      <c r="D344" t="s">
        <v>1879</v>
      </c>
      <c r="E344" t="s">
        <v>1715</v>
      </c>
      <c r="F344" t="s">
        <v>1392</v>
      </c>
      <c r="G344" t="s">
        <v>1716</v>
      </c>
      <c r="H344" t="s">
        <v>9</v>
      </c>
      <c r="I344" t="s">
        <v>323</v>
      </c>
      <c r="J344">
        <v>2428</v>
      </c>
      <c r="K344" t="s">
        <v>734</v>
      </c>
      <c r="L344" t="s">
        <v>735</v>
      </c>
      <c r="M344" s="1">
        <v>41486.291666666664</v>
      </c>
      <c r="N344" s="1">
        <v>41527.457638888889</v>
      </c>
      <c r="O344" s="1">
        <v>41527.885810185187</v>
      </c>
      <c r="P344" s="1"/>
      <c r="Q344" s="1"/>
      <c r="S344">
        <v>1495</v>
      </c>
      <c r="T344" t="s">
        <v>783</v>
      </c>
      <c r="U344">
        <v>1560</v>
      </c>
      <c r="X344">
        <v>0.61573311367380001</v>
      </c>
      <c r="Y344">
        <v>-405</v>
      </c>
      <c r="Z344">
        <v>-340</v>
      </c>
      <c r="AA344">
        <v>65</v>
      </c>
      <c r="AB344" s="1">
        <v>41527.885810185187</v>
      </c>
      <c r="AC344">
        <v>566</v>
      </c>
      <c r="AD344">
        <v>9</v>
      </c>
      <c r="AE344">
        <v>0</v>
      </c>
      <c r="AF344">
        <v>74</v>
      </c>
      <c r="AG344" s="1">
        <v>42091.99796296296</v>
      </c>
      <c r="AH344">
        <v>2</v>
      </c>
      <c r="AI344">
        <v>1</v>
      </c>
      <c r="AJ344">
        <v>2</v>
      </c>
      <c r="AK344">
        <v>1</v>
      </c>
      <c r="AL344">
        <v>74321</v>
      </c>
      <c r="AM344">
        <v>674</v>
      </c>
      <c r="AN344">
        <v>183794</v>
      </c>
      <c r="AO344">
        <v>266</v>
      </c>
    </row>
    <row r="345" spans="1:41" x14ac:dyDescent="0.25">
      <c r="A345" t="s">
        <v>1880</v>
      </c>
      <c r="B345" t="s">
        <v>730</v>
      </c>
      <c r="C345" t="s">
        <v>1389</v>
      </c>
      <c r="D345" t="s">
        <v>1881</v>
      </c>
      <c r="E345" t="s">
        <v>1882</v>
      </c>
      <c r="F345" t="s">
        <v>1392</v>
      </c>
      <c r="G345" t="s">
        <v>1883</v>
      </c>
      <c r="H345" t="s">
        <v>124</v>
      </c>
      <c r="I345" t="s">
        <v>323</v>
      </c>
      <c r="J345">
        <v>1313</v>
      </c>
      <c r="K345" t="s">
        <v>737</v>
      </c>
      <c r="L345" t="s">
        <v>738</v>
      </c>
      <c r="M345" s="1">
        <v>41493.291666666664</v>
      </c>
      <c r="N345" s="1">
        <v>41539.457638888889</v>
      </c>
      <c r="O345" s="1">
        <v>41540.095254629632</v>
      </c>
      <c r="P345" s="1"/>
      <c r="Q345" s="1">
        <v>41973</v>
      </c>
      <c r="S345">
        <v>1150</v>
      </c>
      <c r="T345" t="s">
        <v>800</v>
      </c>
      <c r="U345">
        <v>1145</v>
      </c>
      <c r="V345">
        <v>1125</v>
      </c>
      <c r="W345">
        <v>1150</v>
      </c>
      <c r="X345">
        <v>0.87585681645080005</v>
      </c>
      <c r="Y345">
        <v>25</v>
      </c>
      <c r="Z345">
        <v>20</v>
      </c>
      <c r="AA345">
        <v>-5</v>
      </c>
      <c r="AB345" s="1">
        <v>42027.796666666669</v>
      </c>
      <c r="AC345">
        <v>66</v>
      </c>
      <c r="AD345">
        <v>10</v>
      </c>
      <c r="AE345">
        <v>0</v>
      </c>
      <c r="AG345" s="1"/>
      <c r="AI345">
        <v>0</v>
      </c>
      <c r="AJ345">
        <v>0</v>
      </c>
      <c r="AK345">
        <v>0</v>
      </c>
    </row>
    <row r="346" spans="1:41" x14ac:dyDescent="0.25">
      <c r="A346" t="s">
        <v>1886</v>
      </c>
      <c r="B346" t="s">
        <v>730</v>
      </c>
      <c r="C346" t="s">
        <v>1389</v>
      </c>
      <c r="D346" t="s">
        <v>1887</v>
      </c>
      <c r="E346" t="s">
        <v>1790</v>
      </c>
      <c r="F346" t="s">
        <v>1392</v>
      </c>
      <c r="G346" t="s">
        <v>1791</v>
      </c>
      <c r="H346" t="s">
        <v>124</v>
      </c>
      <c r="I346" t="s">
        <v>323</v>
      </c>
      <c r="J346">
        <v>2373</v>
      </c>
      <c r="K346" t="s">
        <v>734</v>
      </c>
      <c r="L346" t="s">
        <v>738</v>
      </c>
      <c r="M346" s="1">
        <v>41535.291666666664</v>
      </c>
      <c r="N346" s="1">
        <v>41634.333333333336</v>
      </c>
      <c r="O346" s="1">
        <v>41634.880914351852</v>
      </c>
      <c r="P346" s="1"/>
      <c r="Q346" s="1"/>
      <c r="S346">
        <v>1250</v>
      </c>
      <c r="T346" t="s">
        <v>772</v>
      </c>
      <c r="U346">
        <v>1219</v>
      </c>
      <c r="V346">
        <v>1225</v>
      </c>
      <c r="W346">
        <v>1225</v>
      </c>
      <c r="X346">
        <v>0.52675937631680003</v>
      </c>
      <c r="Y346">
        <v>25</v>
      </c>
      <c r="Z346">
        <v>-6</v>
      </c>
      <c r="AA346">
        <v>-31</v>
      </c>
      <c r="AB346" s="1">
        <v>42045.768113425926</v>
      </c>
      <c r="AC346">
        <v>48</v>
      </c>
      <c r="AD346">
        <v>7</v>
      </c>
      <c r="AE346">
        <v>1</v>
      </c>
      <c r="AG346" s="1"/>
      <c r="AI346">
        <v>2</v>
      </c>
      <c r="AJ346">
        <v>0</v>
      </c>
      <c r="AK346">
        <v>0</v>
      </c>
    </row>
    <row r="347" spans="1:41" x14ac:dyDescent="0.25">
      <c r="A347" t="s">
        <v>1888</v>
      </c>
      <c r="B347" t="s">
        <v>730</v>
      </c>
      <c r="C347" t="s">
        <v>1389</v>
      </c>
      <c r="D347" t="s">
        <v>1889</v>
      </c>
      <c r="E347" t="s">
        <v>1843</v>
      </c>
      <c r="F347" t="s">
        <v>1392</v>
      </c>
      <c r="G347" t="s">
        <v>1844</v>
      </c>
      <c r="H347" t="s">
        <v>124</v>
      </c>
      <c r="I347" t="s">
        <v>323</v>
      </c>
      <c r="J347">
        <v>1412</v>
      </c>
      <c r="K347" t="s">
        <v>737</v>
      </c>
      <c r="L347" t="s">
        <v>738</v>
      </c>
      <c r="M347" s="1">
        <v>41571.291666666664</v>
      </c>
      <c r="N347" s="1">
        <v>41669.333333333336</v>
      </c>
      <c r="O347" s="1">
        <v>41669.547615740739</v>
      </c>
      <c r="P347" s="1"/>
      <c r="Q347" s="1">
        <v>42037</v>
      </c>
      <c r="S347">
        <v>1195</v>
      </c>
      <c r="T347" t="s">
        <v>801</v>
      </c>
      <c r="U347">
        <v>1200</v>
      </c>
      <c r="V347">
        <v>1175</v>
      </c>
      <c r="W347">
        <v>1195</v>
      </c>
      <c r="X347">
        <v>0.84631728045319998</v>
      </c>
      <c r="Y347">
        <v>20</v>
      </c>
      <c r="Z347">
        <v>25</v>
      </c>
      <c r="AA347">
        <v>5</v>
      </c>
      <c r="AB347" s="1">
        <v>42055.600868055553</v>
      </c>
      <c r="AC347">
        <v>38</v>
      </c>
      <c r="AD347">
        <v>5</v>
      </c>
      <c r="AE347">
        <v>1</v>
      </c>
      <c r="AG347" s="1"/>
      <c r="AI347">
        <v>0</v>
      </c>
      <c r="AJ347">
        <v>0</v>
      </c>
      <c r="AK347">
        <v>0</v>
      </c>
    </row>
    <row r="348" spans="1:41" x14ac:dyDescent="0.25">
      <c r="A348" t="s">
        <v>1890</v>
      </c>
      <c r="B348" t="s">
        <v>730</v>
      </c>
      <c r="C348" t="s">
        <v>1389</v>
      </c>
      <c r="D348" t="s">
        <v>1891</v>
      </c>
      <c r="E348" t="s">
        <v>1780</v>
      </c>
      <c r="F348" t="s">
        <v>1392</v>
      </c>
      <c r="G348" t="s">
        <v>1781</v>
      </c>
      <c r="H348" t="s">
        <v>124</v>
      </c>
      <c r="I348" t="s">
        <v>323</v>
      </c>
      <c r="J348">
        <v>2153</v>
      </c>
      <c r="K348" t="s">
        <v>737</v>
      </c>
      <c r="L348" t="s">
        <v>735</v>
      </c>
      <c r="M348" s="1">
        <v>41599.333333333336</v>
      </c>
      <c r="N348" s="1">
        <v>41705.333333333336</v>
      </c>
      <c r="O348" s="1">
        <v>41705.943414351852</v>
      </c>
      <c r="P348" s="1"/>
      <c r="Q348" s="1"/>
      <c r="S348">
        <v>1325</v>
      </c>
      <c r="T348" t="s">
        <v>761</v>
      </c>
      <c r="U348">
        <v>1339</v>
      </c>
      <c r="W348">
        <v>1325</v>
      </c>
      <c r="X348">
        <v>0.61542034370639997</v>
      </c>
      <c r="Y348">
        <v>25</v>
      </c>
      <c r="Z348">
        <v>39</v>
      </c>
      <c r="AA348">
        <v>14</v>
      </c>
      <c r="AB348" s="1">
        <v>42035.128171296295</v>
      </c>
      <c r="AC348">
        <v>58</v>
      </c>
      <c r="AD348">
        <v>1</v>
      </c>
      <c r="AE348">
        <v>1</v>
      </c>
      <c r="AG348" s="1"/>
      <c r="AI348">
        <v>1</v>
      </c>
      <c r="AJ348">
        <v>1</v>
      </c>
      <c r="AK348">
        <v>0</v>
      </c>
      <c r="AN348">
        <v>78924</v>
      </c>
      <c r="AO348">
        <v>554</v>
      </c>
    </row>
    <row r="349" spans="1:41" x14ac:dyDescent="0.25">
      <c r="A349" t="s">
        <v>1892</v>
      </c>
      <c r="B349" t="s">
        <v>730</v>
      </c>
      <c r="C349" t="s">
        <v>1389</v>
      </c>
      <c r="D349" t="s">
        <v>1893</v>
      </c>
      <c r="E349" t="s">
        <v>1731</v>
      </c>
      <c r="F349" t="s">
        <v>1392</v>
      </c>
      <c r="G349" t="s">
        <v>1732</v>
      </c>
      <c r="H349" t="s">
        <v>124</v>
      </c>
      <c r="I349" t="s">
        <v>323</v>
      </c>
      <c r="J349">
        <v>2040</v>
      </c>
      <c r="K349" t="s">
        <v>737</v>
      </c>
      <c r="L349" t="s">
        <v>735</v>
      </c>
      <c r="M349" s="1">
        <v>41604.333333333336</v>
      </c>
      <c r="N349" s="1">
        <v>41844.900891203702</v>
      </c>
      <c r="O349" s="1">
        <v>41604.333333333336</v>
      </c>
      <c r="P349" s="1"/>
      <c r="Q349" s="1"/>
      <c r="S349">
        <v>1150</v>
      </c>
      <c r="T349" t="s">
        <v>764</v>
      </c>
      <c r="U349">
        <v>1246</v>
      </c>
      <c r="X349">
        <v>0.56372549019600005</v>
      </c>
      <c r="Y349">
        <v>-50</v>
      </c>
      <c r="Z349">
        <v>46</v>
      </c>
      <c r="AA349">
        <v>96</v>
      </c>
      <c r="AB349" s="1">
        <v>41877.595393518517</v>
      </c>
      <c r="AC349">
        <v>216</v>
      </c>
      <c r="AD349">
        <v>2</v>
      </c>
      <c r="AE349">
        <v>1</v>
      </c>
      <c r="AF349">
        <v>30</v>
      </c>
      <c r="AG349" s="1">
        <v>42093.633020833331</v>
      </c>
      <c r="AH349">
        <v>0</v>
      </c>
      <c r="AI349">
        <v>0</v>
      </c>
      <c r="AJ349">
        <v>1</v>
      </c>
      <c r="AK349">
        <v>1</v>
      </c>
      <c r="AL349">
        <v>70054</v>
      </c>
      <c r="AM349">
        <v>637</v>
      </c>
    </row>
    <row r="350" spans="1:41" x14ac:dyDescent="0.25">
      <c r="A350" t="s">
        <v>1894</v>
      </c>
      <c r="B350" t="s">
        <v>730</v>
      </c>
      <c r="C350" t="s">
        <v>1389</v>
      </c>
      <c r="D350" t="s">
        <v>1895</v>
      </c>
      <c r="E350" t="s">
        <v>1741</v>
      </c>
      <c r="F350" t="s">
        <v>1392</v>
      </c>
      <c r="G350" t="s">
        <v>1742</v>
      </c>
      <c r="H350" t="s">
        <v>124</v>
      </c>
      <c r="I350" t="s">
        <v>323</v>
      </c>
      <c r="J350">
        <v>1978</v>
      </c>
      <c r="K350" t="s">
        <v>737</v>
      </c>
      <c r="L350" t="s">
        <v>735</v>
      </c>
      <c r="M350" s="1">
        <v>41598.333333333336</v>
      </c>
      <c r="N350" s="1">
        <v>41724.518935185188</v>
      </c>
      <c r="O350" s="1">
        <v>41724.518935185188</v>
      </c>
      <c r="P350" s="1"/>
      <c r="Q350" s="1"/>
      <c r="S350">
        <v>1495</v>
      </c>
      <c r="T350" t="s">
        <v>1026</v>
      </c>
      <c r="U350">
        <v>1488</v>
      </c>
      <c r="W350">
        <v>1425</v>
      </c>
      <c r="X350">
        <v>0.75581395348830005</v>
      </c>
      <c r="Y350">
        <v>45</v>
      </c>
      <c r="Z350">
        <v>38</v>
      </c>
      <c r="AA350">
        <v>-7</v>
      </c>
      <c r="AB350" s="1">
        <v>41964.877060185187</v>
      </c>
      <c r="AC350">
        <v>129</v>
      </c>
      <c r="AD350">
        <v>3</v>
      </c>
      <c r="AE350">
        <v>0</v>
      </c>
      <c r="AF350">
        <v>13</v>
      </c>
      <c r="AG350" s="1">
        <v>42091.747881944444</v>
      </c>
      <c r="AH350">
        <v>2</v>
      </c>
      <c r="AI350">
        <v>1</v>
      </c>
      <c r="AJ350">
        <v>1</v>
      </c>
      <c r="AK350">
        <v>1</v>
      </c>
      <c r="AL350">
        <v>61384</v>
      </c>
      <c r="AM350">
        <v>654</v>
      </c>
    </row>
    <row r="351" spans="1:41" x14ac:dyDescent="0.25">
      <c r="A351" t="s">
        <v>1896</v>
      </c>
      <c r="B351" t="s">
        <v>730</v>
      </c>
      <c r="C351" t="s">
        <v>1389</v>
      </c>
      <c r="D351" t="s">
        <v>1897</v>
      </c>
      <c r="E351" t="s">
        <v>1790</v>
      </c>
      <c r="F351" t="s">
        <v>1392</v>
      </c>
      <c r="G351" t="s">
        <v>1791</v>
      </c>
      <c r="H351" t="s">
        <v>124</v>
      </c>
      <c r="I351" t="s">
        <v>323</v>
      </c>
      <c r="J351">
        <v>2227</v>
      </c>
      <c r="K351" t="s">
        <v>737</v>
      </c>
      <c r="L351" t="s">
        <v>735</v>
      </c>
      <c r="M351" s="1">
        <v>41660.333333333336</v>
      </c>
      <c r="N351" s="1">
        <v>41724.53974537037</v>
      </c>
      <c r="O351" s="1">
        <v>41724.53974537037</v>
      </c>
      <c r="P351" s="1"/>
      <c r="Q351" s="1"/>
      <c r="S351">
        <v>1250</v>
      </c>
      <c r="T351" t="s">
        <v>772</v>
      </c>
      <c r="U351">
        <v>1199</v>
      </c>
      <c r="W351">
        <v>1225</v>
      </c>
      <c r="X351">
        <v>0.56129321957790002</v>
      </c>
      <c r="Y351">
        <v>25</v>
      </c>
      <c r="Z351">
        <v>-26</v>
      </c>
      <c r="AA351">
        <v>-51</v>
      </c>
      <c r="AB351" s="1">
        <v>42048.038402777776</v>
      </c>
      <c r="AC351">
        <v>45</v>
      </c>
      <c r="AD351">
        <v>5</v>
      </c>
      <c r="AE351">
        <v>0</v>
      </c>
      <c r="AG351" s="1"/>
      <c r="AI351">
        <v>4</v>
      </c>
      <c r="AJ351">
        <v>1</v>
      </c>
      <c r="AK351">
        <v>0</v>
      </c>
      <c r="AN351">
        <v>72379</v>
      </c>
      <c r="AO351">
        <v>517</v>
      </c>
    </row>
    <row r="352" spans="1:41" x14ac:dyDescent="0.25">
      <c r="A352" t="s">
        <v>1898</v>
      </c>
      <c r="B352" t="s">
        <v>730</v>
      </c>
      <c r="C352" t="s">
        <v>1389</v>
      </c>
      <c r="D352" t="s">
        <v>1899</v>
      </c>
      <c r="E352" t="s">
        <v>1741</v>
      </c>
      <c r="F352" t="s">
        <v>1392</v>
      </c>
      <c r="G352" t="s">
        <v>1742</v>
      </c>
      <c r="H352" t="s">
        <v>124</v>
      </c>
      <c r="I352" t="s">
        <v>323</v>
      </c>
      <c r="J352">
        <v>2569</v>
      </c>
      <c r="K352" t="s">
        <v>734</v>
      </c>
      <c r="L352" t="s">
        <v>735</v>
      </c>
      <c r="M352" s="1">
        <v>41604.333333333336</v>
      </c>
      <c r="N352" s="1">
        <v>41705.333333333336</v>
      </c>
      <c r="O352" s="1">
        <v>41705.815312500003</v>
      </c>
      <c r="P352" s="1"/>
      <c r="Q352" s="1"/>
      <c r="S352">
        <v>2095</v>
      </c>
      <c r="T352" t="s">
        <v>1013</v>
      </c>
      <c r="U352">
        <v>1958</v>
      </c>
      <c r="X352">
        <v>0.8154924094978</v>
      </c>
      <c r="Y352">
        <v>-5</v>
      </c>
      <c r="Z352">
        <v>-142</v>
      </c>
      <c r="AA352">
        <v>-137</v>
      </c>
      <c r="AB352" s="1">
        <v>42060.882048611114</v>
      </c>
      <c r="AC352">
        <v>33</v>
      </c>
      <c r="AD352">
        <v>3</v>
      </c>
      <c r="AE352">
        <v>0</v>
      </c>
      <c r="AF352">
        <v>0</v>
      </c>
      <c r="AG352" s="1"/>
      <c r="AI352">
        <v>0</v>
      </c>
      <c r="AJ352">
        <v>0</v>
      </c>
      <c r="AK352">
        <v>0</v>
      </c>
    </row>
    <row r="353" spans="1:41" x14ac:dyDescent="0.25">
      <c r="A353" t="s">
        <v>1900</v>
      </c>
      <c r="B353" t="s">
        <v>730</v>
      </c>
      <c r="C353" t="s">
        <v>1389</v>
      </c>
      <c r="D353" t="s">
        <v>1901</v>
      </c>
      <c r="E353" t="s">
        <v>1715</v>
      </c>
      <c r="F353" t="s">
        <v>1392</v>
      </c>
      <c r="G353" t="s">
        <v>1787</v>
      </c>
      <c r="H353" t="s">
        <v>124</v>
      </c>
      <c r="I353" t="s">
        <v>323</v>
      </c>
      <c r="J353">
        <v>1920</v>
      </c>
      <c r="K353" t="s">
        <v>752</v>
      </c>
      <c r="L353" t="s">
        <v>735</v>
      </c>
      <c r="M353" s="1">
        <v>41612.333333333336</v>
      </c>
      <c r="N353" s="1">
        <v>41680.333333333336</v>
      </c>
      <c r="O353" s="1">
        <v>41680.333333333336</v>
      </c>
      <c r="P353" s="1"/>
      <c r="Q353" s="1"/>
      <c r="S353">
        <v>1525</v>
      </c>
      <c r="T353" t="s">
        <v>845</v>
      </c>
      <c r="U353">
        <v>1368</v>
      </c>
      <c r="X353">
        <v>0.79427083333329995</v>
      </c>
      <c r="Y353">
        <v>25</v>
      </c>
      <c r="Z353">
        <v>-132</v>
      </c>
      <c r="AA353">
        <v>-157</v>
      </c>
      <c r="AB353" s="1">
        <v>42045.990497685183</v>
      </c>
      <c r="AC353">
        <v>48</v>
      </c>
      <c r="AD353">
        <v>2</v>
      </c>
      <c r="AE353">
        <v>1</v>
      </c>
      <c r="AF353">
        <v>4</v>
      </c>
      <c r="AG353" s="1">
        <v>42090.92046296296</v>
      </c>
      <c r="AH353">
        <v>3</v>
      </c>
      <c r="AI353">
        <v>0</v>
      </c>
      <c r="AJ353">
        <v>0</v>
      </c>
      <c r="AK353">
        <v>0</v>
      </c>
    </row>
    <row r="354" spans="1:41" x14ac:dyDescent="0.25">
      <c r="A354" t="s">
        <v>1902</v>
      </c>
      <c r="B354" t="s">
        <v>730</v>
      </c>
      <c r="C354" t="s">
        <v>1389</v>
      </c>
      <c r="D354" t="s">
        <v>1903</v>
      </c>
      <c r="E354" t="s">
        <v>1727</v>
      </c>
      <c r="F354" t="s">
        <v>1392</v>
      </c>
      <c r="G354" t="s">
        <v>1840</v>
      </c>
      <c r="H354" t="s">
        <v>9</v>
      </c>
      <c r="I354" t="s">
        <v>323</v>
      </c>
      <c r="J354">
        <v>1992</v>
      </c>
      <c r="K354" t="s">
        <v>734</v>
      </c>
      <c r="L354" t="s">
        <v>735</v>
      </c>
      <c r="M354" s="1">
        <v>41598.333333333336</v>
      </c>
      <c r="N354" s="1">
        <v>42035.752905092595</v>
      </c>
      <c r="O354" s="1">
        <v>42035.752905092595</v>
      </c>
      <c r="P354" s="1"/>
      <c r="Q354" s="1"/>
      <c r="S354">
        <v>1295</v>
      </c>
      <c r="T354" t="s">
        <v>761</v>
      </c>
      <c r="U354">
        <v>1223</v>
      </c>
      <c r="X354">
        <v>0.65010040160640004</v>
      </c>
      <c r="Y354">
        <v>-5</v>
      </c>
      <c r="Z354">
        <v>-77</v>
      </c>
      <c r="AA354">
        <v>-72</v>
      </c>
      <c r="AB354" s="1">
        <v>42035.752905092595</v>
      </c>
      <c r="AC354">
        <v>58</v>
      </c>
      <c r="AD354">
        <v>15</v>
      </c>
      <c r="AE354">
        <v>2</v>
      </c>
      <c r="AG354" s="1"/>
      <c r="AI354">
        <v>3</v>
      </c>
      <c r="AJ354">
        <v>1</v>
      </c>
      <c r="AK354">
        <v>0</v>
      </c>
      <c r="AN354">
        <v>0</v>
      </c>
      <c r="AO354">
        <v>512</v>
      </c>
    </row>
    <row r="355" spans="1:41" x14ac:dyDescent="0.25">
      <c r="A355" t="s">
        <v>1904</v>
      </c>
      <c r="B355" t="s">
        <v>730</v>
      </c>
      <c r="C355" t="s">
        <v>1389</v>
      </c>
      <c r="D355" t="s">
        <v>1905</v>
      </c>
      <c r="E355" t="s">
        <v>1741</v>
      </c>
      <c r="F355" t="s">
        <v>1392</v>
      </c>
      <c r="G355" t="s">
        <v>1742</v>
      </c>
      <c r="H355" t="s">
        <v>124</v>
      </c>
      <c r="I355" t="s">
        <v>323</v>
      </c>
      <c r="J355">
        <v>2524</v>
      </c>
      <c r="K355" t="s">
        <v>734</v>
      </c>
      <c r="L355" t="s">
        <v>735</v>
      </c>
      <c r="M355" s="1">
        <v>41639.333333333336</v>
      </c>
      <c r="N355" s="1">
        <v>41729.866238425922</v>
      </c>
      <c r="O355" s="1">
        <v>41729.866238425922</v>
      </c>
      <c r="P355" s="1"/>
      <c r="Q355" s="1">
        <v>41964</v>
      </c>
      <c r="S355">
        <v>1825</v>
      </c>
      <c r="T355" t="s">
        <v>813</v>
      </c>
      <c r="U355">
        <v>1763</v>
      </c>
      <c r="W355">
        <v>1825</v>
      </c>
      <c r="X355">
        <v>0.72305863708389995</v>
      </c>
      <c r="Y355">
        <v>25</v>
      </c>
      <c r="Z355">
        <v>-37</v>
      </c>
      <c r="AA355">
        <v>-62</v>
      </c>
      <c r="AB355" s="1">
        <v>41981.938946759263</v>
      </c>
      <c r="AC355">
        <v>112</v>
      </c>
      <c r="AD355">
        <v>5</v>
      </c>
      <c r="AE355">
        <v>0</v>
      </c>
      <c r="AF355">
        <v>18</v>
      </c>
      <c r="AG355" s="1">
        <v>42090.869340277779</v>
      </c>
      <c r="AH355">
        <v>3</v>
      </c>
      <c r="AI355">
        <v>0</v>
      </c>
      <c r="AJ355">
        <v>0</v>
      </c>
      <c r="AK355">
        <v>0</v>
      </c>
    </row>
    <row r="356" spans="1:41" x14ac:dyDescent="0.25">
      <c r="A356" t="s">
        <v>1906</v>
      </c>
      <c r="B356" t="s">
        <v>730</v>
      </c>
      <c r="C356" t="s">
        <v>1389</v>
      </c>
      <c r="D356" t="s">
        <v>1907</v>
      </c>
      <c r="E356" t="s">
        <v>1727</v>
      </c>
      <c r="F356" t="s">
        <v>1392</v>
      </c>
      <c r="G356" t="s">
        <v>1784</v>
      </c>
      <c r="H356" t="s">
        <v>9</v>
      </c>
      <c r="I356" t="s">
        <v>323</v>
      </c>
      <c r="J356">
        <v>1792</v>
      </c>
      <c r="K356" t="s">
        <v>734</v>
      </c>
      <c r="L356" t="s">
        <v>735</v>
      </c>
      <c r="M356" s="1">
        <v>41626.333333333336</v>
      </c>
      <c r="N356" s="1">
        <v>41992.84202546296</v>
      </c>
      <c r="O356" s="1">
        <v>41992.84202546296</v>
      </c>
      <c r="P356" s="1"/>
      <c r="Q356" s="1"/>
      <c r="S356">
        <v>1195</v>
      </c>
      <c r="T356" t="s">
        <v>764</v>
      </c>
      <c r="U356">
        <v>1193</v>
      </c>
      <c r="X356">
        <v>0.66685267857139996</v>
      </c>
      <c r="Y356">
        <v>-5</v>
      </c>
      <c r="Z356">
        <v>-7</v>
      </c>
      <c r="AA356">
        <v>-2</v>
      </c>
      <c r="AB356" s="1">
        <v>41992.84202546296</v>
      </c>
      <c r="AC356">
        <v>101</v>
      </c>
      <c r="AD356">
        <v>14</v>
      </c>
      <c r="AE356">
        <v>0</v>
      </c>
      <c r="AF356">
        <v>22</v>
      </c>
      <c r="AG356" s="1">
        <v>42081.953634259262</v>
      </c>
      <c r="AH356">
        <v>12</v>
      </c>
      <c r="AI356">
        <v>3</v>
      </c>
      <c r="AJ356">
        <v>3</v>
      </c>
      <c r="AK356">
        <v>2</v>
      </c>
      <c r="AL356">
        <v>51812</v>
      </c>
      <c r="AM356">
        <v>602</v>
      </c>
      <c r="AN356">
        <v>50316</v>
      </c>
      <c r="AO356">
        <v>469</v>
      </c>
    </row>
    <row r="357" spans="1:41" x14ac:dyDescent="0.25">
      <c r="A357" t="s">
        <v>1909</v>
      </c>
      <c r="B357" t="s">
        <v>730</v>
      </c>
      <c r="C357" t="s">
        <v>1389</v>
      </c>
      <c r="D357" t="s">
        <v>1910</v>
      </c>
      <c r="E357" t="s">
        <v>1790</v>
      </c>
      <c r="F357" t="s">
        <v>1392</v>
      </c>
      <c r="G357" t="s">
        <v>1791</v>
      </c>
      <c r="H357" t="s">
        <v>9</v>
      </c>
      <c r="I357" t="s">
        <v>323</v>
      </c>
      <c r="J357">
        <v>1880</v>
      </c>
      <c r="K357" t="s">
        <v>737</v>
      </c>
      <c r="L357" t="s">
        <v>735</v>
      </c>
      <c r="M357" s="1">
        <v>41655.333333333336</v>
      </c>
      <c r="N357" s="1">
        <v>41967.757152777776</v>
      </c>
      <c r="O357" s="1">
        <v>41967.757152777776</v>
      </c>
      <c r="P357" s="1"/>
      <c r="Q357" s="1"/>
      <c r="S357">
        <v>1325</v>
      </c>
      <c r="T357" t="s">
        <v>736</v>
      </c>
      <c r="U357">
        <v>1293</v>
      </c>
      <c r="X357">
        <v>0.70478723404249999</v>
      </c>
      <c r="Y357">
        <v>-25</v>
      </c>
      <c r="Z357">
        <v>-57</v>
      </c>
      <c r="AA357">
        <v>-32</v>
      </c>
      <c r="AB357" s="1">
        <v>41967.757152777776</v>
      </c>
      <c r="AC357">
        <v>126</v>
      </c>
      <c r="AD357">
        <v>1</v>
      </c>
      <c r="AE357">
        <v>2</v>
      </c>
      <c r="AF357">
        <v>5</v>
      </c>
      <c r="AG357" s="1">
        <v>42089.915312500001</v>
      </c>
      <c r="AH357">
        <v>4</v>
      </c>
      <c r="AI357">
        <v>0</v>
      </c>
      <c r="AJ357">
        <v>0</v>
      </c>
      <c r="AK357">
        <v>0</v>
      </c>
    </row>
    <row r="358" spans="1:41" x14ac:dyDescent="0.25">
      <c r="A358" t="s">
        <v>1911</v>
      </c>
      <c r="B358" t="s">
        <v>730</v>
      </c>
      <c r="C358" t="s">
        <v>1389</v>
      </c>
      <c r="D358" t="s">
        <v>1912</v>
      </c>
      <c r="E358" t="s">
        <v>1727</v>
      </c>
      <c r="F358" t="s">
        <v>1392</v>
      </c>
      <c r="G358" t="s">
        <v>1908</v>
      </c>
      <c r="H358" t="s">
        <v>124</v>
      </c>
      <c r="I358" t="s">
        <v>323</v>
      </c>
      <c r="J358">
        <v>1532</v>
      </c>
      <c r="K358" t="s">
        <v>737</v>
      </c>
      <c r="L358" t="s">
        <v>735</v>
      </c>
      <c r="M358" s="1">
        <v>41703.333333333336</v>
      </c>
      <c r="N358" s="1">
        <v>41747.727037037039</v>
      </c>
      <c r="O358" s="1">
        <v>41747.727037037039</v>
      </c>
      <c r="P358" s="1"/>
      <c r="Q358" s="1"/>
      <c r="S358">
        <v>1175</v>
      </c>
      <c r="T358" t="s">
        <v>764</v>
      </c>
      <c r="U358">
        <v>1185</v>
      </c>
      <c r="W358">
        <v>1175</v>
      </c>
      <c r="X358">
        <v>0.76697127937330001</v>
      </c>
      <c r="Y358">
        <v>-25</v>
      </c>
      <c r="Z358">
        <v>-15</v>
      </c>
      <c r="AA358">
        <v>10</v>
      </c>
      <c r="AB358" s="1">
        <v>41953.625092592592</v>
      </c>
      <c r="AC358">
        <v>140</v>
      </c>
      <c r="AD358">
        <v>25</v>
      </c>
      <c r="AE358">
        <v>2</v>
      </c>
      <c r="AF358">
        <v>37</v>
      </c>
      <c r="AG358" s="1">
        <v>42092.953090277777</v>
      </c>
      <c r="AH358">
        <v>1</v>
      </c>
      <c r="AI358">
        <v>3</v>
      </c>
      <c r="AJ358">
        <v>2</v>
      </c>
      <c r="AK358">
        <v>0</v>
      </c>
      <c r="AN358">
        <v>21178</v>
      </c>
      <c r="AO358">
        <v>466</v>
      </c>
    </row>
    <row r="359" spans="1:41" x14ac:dyDescent="0.25">
      <c r="A359" t="s">
        <v>1913</v>
      </c>
      <c r="B359" t="s">
        <v>730</v>
      </c>
      <c r="C359" t="s">
        <v>1389</v>
      </c>
      <c r="D359" t="s">
        <v>1914</v>
      </c>
      <c r="E359" t="s">
        <v>1746</v>
      </c>
      <c r="F359" t="s">
        <v>1392</v>
      </c>
      <c r="G359" t="s">
        <v>1758</v>
      </c>
      <c r="H359" t="s">
        <v>124</v>
      </c>
      <c r="I359" t="s">
        <v>323</v>
      </c>
      <c r="J359">
        <v>1578</v>
      </c>
      <c r="K359" t="s">
        <v>734</v>
      </c>
      <c r="L359" t="s">
        <v>738</v>
      </c>
      <c r="M359" s="1">
        <v>41676.333333333336</v>
      </c>
      <c r="N359" s="1">
        <v>41775.946006944447</v>
      </c>
      <c r="O359" s="1">
        <v>41775.946006944447</v>
      </c>
      <c r="P359" s="1"/>
      <c r="Q359" s="1"/>
      <c r="S359">
        <v>1225</v>
      </c>
      <c r="T359" t="s">
        <v>764</v>
      </c>
      <c r="U359">
        <v>1306</v>
      </c>
      <c r="W359">
        <v>1225</v>
      </c>
      <c r="X359">
        <v>0.77629911280099995</v>
      </c>
      <c r="Y359">
        <v>25</v>
      </c>
      <c r="Z359">
        <v>106</v>
      </c>
      <c r="AA359">
        <v>81</v>
      </c>
      <c r="AB359" s="1">
        <v>42034.895057870373</v>
      </c>
      <c r="AC359">
        <v>59</v>
      </c>
      <c r="AD359">
        <v>18</v>
      </c>
      <c r="AE359">
        <v>4</v>
      </c>
      <c r="AG359" s="1"/>
      <c r="AI359">
        <v>4</v>
      </c>
      <c r="AJ359">
        <v>1</v>
      </c>
      <c r="AK359">
        <v>1</v>
      </c>
      <c r="AL359">
        <v>102400</v>
      </c>
      <c r="AM359">
        <v>550</v>
      </c>
    </row>
    <row r="360" spans="1:41" x14ac:dyDescent="0.25">
      <c r="A360" t="s">
        <v>1915</v>
      </c>
      <c r="B360" t="s">
        <v>730</v>
      </c>
      <c r="C360" t="s">
        <v>1389</v>
      </c>
      <c r="D360" t="s">
        <v>1916</v>
      </c>
      <c r="E360" t="s">
        <v>1741</v>
      </c>
      <c r="F360" t="s">
        <v>1392</v>
      </c>
      <c r="G360" t="s">
        <v>1742</v>
      </c>
      <c r="H360" t="s">
        <v>124</v>
      </c>
      <c r="I360" t="s">
        <v>323</v>
      </c>
      <c r="J360">
        <v>2184</v>
      </c>
      <c r="K360" t="s">
        <v>737</v>
      </c>
      <c r="L360" t="s">
        <v>735</v>
      </c>
      <c r="M360" s="1">
        <v>41690.333333333336</v>
      </c>
      <c r="N360" s="1">
        <v>41782.904988425929</v>
      </c>
      <c r="O360" s="1">
        <v>41782.904988425929</v>
      </c>
      <c r="P360" s="1"/>
      <c r="Q360" s="1">
        <v>41935</v>
      </c>
      <c r="S360">
        <v>1350</v>
      </c>
      <c r="T360" t="s">
        <v>736</v>
      </c>
      <c r="U360">
        <v>1361</v>
      </c>
      <c r="W360">
        <v>1350</v>
      </c>
      <c r="X360">
        <v>0.61813186813179999</v>
      </c>
      <c r="Y360">
        <v>0</v>
      </c>
      <c r="Z360">
        <v>11</v>
      </c>
      <c r="AA360">
        <v>11</v>
      </c>
      <c r="AB360" s="1">
        <v>41969.815324074072</v>
      </c>
      <c r="AC360">
        <v>124</v>
      </c>
      <c r="AD360">
        <v>5</v>
      </c>
      <c r="AE360">
        <v>0</v>
      </c>
      <c r="AF360">
        <v>19</v>
      </c>
      <c r="AG360" s="1">
        <v>42090.945451388892</v>
      </c>
      <c r="AH360">
        <v>3</v>
      </c>
      <c r="AI360">
        <v>0</v>
      </c>
      <c r="AJ360">
        <v>0</v>
      </c>
      <c r="AK360">
        <v>0</v>
      </c>
    </row>
    <row r="361" spans="1:41" x14ac:dyDescent="0.25">
      <c r="A361" t="s">
        <v>1917</v>
      </c>
      <c r="B361" t="s">
        <v>730</v>
      </c>
      <c r="C361" t="s">
        <v>1389</v>
      </c>
      <c r="D361" t="s">
        <v>1918</v>
      </c>
      <c r="E361" t="s">
        <v>1727</v>
      </c>
      <c r="F361" t="s">
        <v>1392</v>
      </c>
      <c r="G361" t="s">
        <v>1869</v>
      </c>
      <c r="H361" t="s">
        <v>9</v>
      </c>
      <c r="I361" t="s">
        <v>323</v>
      </c>
      <c r="J361">
        <v>1750</v>
      </c>
      <c r="K361" t="s">
        <v>737</v>
      </c>
      <c r="L361" t="s">
        <v>738</v>
      </c>
      <c r="M361" s="1">
        <v>41690.333333333336</v>
      </c>
      <c r="N361" s="1">
        <v>41957.477164351854</v>
      </c>
      <c r="O361" s="1">
        <v>41957.477164351854</v>
      </c>
      <c r="P361" s="1"/>
      <c r="Q361" s="1"/>
      <c r="S361">
        <v>1175</v>
      </c>
      <c r="T361" t="s">
        <v>801</v>
      </c>
      <c r="U361">
        <v>1200</v>
      </c>
      <c r="X361">
        <v>0.67142857142849999</v>
      </c>
      <c r="Y361">
        <v>0</v>
      </c>
      <c r="Z361">
        <v>25</v>
      </c>
      <c r="AA361">
        <v>25</v>
      </c>
      <c r="AB361" s="1">
        <v>41957.477164351854</v>
      </c>
      <c r="AC361">
        <v>136</v>
      </c>
      <c r="AD361">
        <v>5</v>
      </c>
      <c r="AE361">
        <v>1</v>
      </c>
      <c r="AF361">
        <v>22</v>
      </c>
      <c r="AG361" s="1">
        <v>42082.653356481482</v>
      </c>
      <c r="AH361">
        <v>11</v>
      </c>
      <c r="AI361">
        <v>1</v>
      </c>
      <c r="AJ361">
        <v>0</v>
      </c>
      <c r="AK361">
        <v>0</v>
      </c>
    </row>
    <row r="362" spans="1:41" x14ac:dyDescent="0.25">
      <c r="A362" t="s">
        <v>1919</v>
      </c>
      <c r="B362" t="s">
        <v>730</v>
      </c>
      <c r="C362" t="s">
        <v>1389</v>
      </c>
      <c r="D362" t="s">
        <v>1920</v>
      </c>
      <c r="E362" t="s">
        <v>1790</v>
      </c>
      <c r="F362" t="s">
        <v>1392</v>
      </c>
      <c r="G362" t="s">
        <v>1791</v>
      </c>
      <c r="H362" t="s">
        <v>9</v>
      </c>
      <c r="I362" t="s">
        <v>323</v>
      </c>
      <c r="J362">
        <v>1957</v>
      </c>
      <c r="K362" t="s">
        <v>737</v>
      </c>
      <c r="L362" t="s">
        <v>735</v>
      </c>
      <c r="M362" s="1">
        <v>41690.333333333336</v>
      </c>
      <c r="N362" s="1">
        <v>41962.480925925927</v>
      </c>
      <c r="O362" s="1">
        <v>41962.480925925927</v>
      </c>
      <c r="P362" s="1"/>
      <c r="Q362" s="1"/>
      <c r="S362">
        <v>1325</v>
      </c>
      <c r="T362" t="s">
        <v>1058</v>
      </c>
      <c r="U362">
        <v>1320</v>
      </c>
      <c r="X362">
        <v>0.67705671946849999</v>
      </c>
      <c r="Y362">
        <v>-50</v>
      </c>
      <c r="Z362">
        <v>-55</v>
      </c>
      <c r="AA362">
        <v>-5</v>
      </c>
      <c r="AB362" s="1">
        <v>41962.480925925927</v>
      </c>
      <c r="AC362">
        <v>131</v>
      </c>
      <c r="AD362">
        <v>2</v>
      </c>
      <c r="AE362">
        <v>1</v>
      </c>
      <c r="AF362">
        <v>7</v>
      </c>
      <c r="AG362" s="1">
        <v>42089.911249999997</v>
      </c>
      <c r="AH362">
        <v>4</v>
      </c>
      <c r="AI362">
        <v>0</v>
      </c>
      <c r="AJ362">
        <v>0</v>
      </c>
      <c r="AK362">
        <v>0</v>
      </c>
    </row>
    <row r="363" spans="1:41" x14ac:dyDescent="0.25">
      <c r="A363" t="s">
        <v>1921</v>
      </c>
      <c r="B363" t="s">
        <v>730</v>
      </c>
      <c r="C363" t="s">
        <v>1389</v>
      </c>
      <c r="D363" t="s">
        <v>1922</v>
      </c>
      <c r="E363" t="s">
        <v>1727</v>
      </c>
      <c r="F363" t="s">
        <v>1392</v>
      </c>
      <c r="G363" t="s">
        <v>1791</v>
      </c>
      <c r="H363" t="s">
        <v>9</v>
      </c>
      <c r="I363" t="s">
        <v>323</v>
      </c>
      <c r="J363">
        <v>2060</v>
      </c>
      <c r="K363" t="s">
        <v>737</v>
      </c>
      <c r="L363" t="s">
        <v>735</v>
      </c>
      <c r="M363" s="1">
        <v>41717.291666666664</v>
      </c>
      <c r="N363" s="1">
        <v>41880.55574074074</v>
      </c>
      <c r="O363" s="1">
        <v>41880.55574074074</v>
      </c>
      <c r="P363" s="1"/>
      <c r="Q363" s="1"/>
      <c r="S363">
        <v>1150</v>
      </c>
      <c r="T363" t="s">
        <v>764</v>
      </c>
      <c r="U363">
        <v>1195</v>
      </c>
      <c r="X363">
        <v>0.55825242718440005</v>
      </c>
      <c r="Y363">
        <v>-50</v>
      </c>
      <c r="Z363">
        <v>-5</v>
      </c>
      <c r="AA363">
        <v>45</v>
      </c>
      <c r="AB363" s="1">
        <v>41880.555752314816</v>
      </c>
      <c r="AC363">
        <v>213</v>
      </c>
      <c r="AD363">
        <v>14</v>
      </c>
      <c r="AE363">
        <v>1</v>
      </c>
      <c r="AF363">
        <v>32</v>
      </c>
      <c r="AG363" s="1">
        <v>42090.014386574076</v>
      </c>
      <c r="AH363">
        <v>3</v>
      </c>
      <c r="AI363">
        <v>1</v>
      </c>
      <c r="AJ363">
        <v>1</v>
      </c>
      <c r="AK363">
        <v>0</v>
      </c>
      <c r="AN363">
        <v>62196</v>
      </c>
      <c r="AO363">
        <v>556</v>
      </c>
    </row>
    <row r="364" spans="1:41" x14ac:dyDescent="0.25">
      <c r="A364" t="s">
        <v>1923</v>
      </c>
      <c r="B364" t="s">
        <v>730</v>
      </c>
      <c r="C364" t="s">
        <v>1389</v>
      </c>
      <c r="D364" t="s">
        <v>1924</v>
      </c>
      <c r="E364" t="s">
        <v>1727</v>
      </c>
      <c r="F364" t="s">
        <v>1392</v>
      </c>
      <c r="G364" t="s">
        <v>1728</v>
      </c>
      <c r="H364" t="s">
        <v>9</v>
      </c>
      <c r="I364" t="s">
        <v>323</v>
      </c>
      <c r="J364">
        <v>2016</v>
      </c>
      <c r="K364" t="s">
        <v>737</v>
      </c>
      <c r="L364" t="s">
        <v>735</v>
      </c>
      <c r="M364" s="1">
        <v>41780.291666666664</v>
      </c>
      <c r="N364" s="1">
        <v>41870.553761574076</v>
      </c>
      <c r="O364" s="1">
        <v>41870.553761574076</v>
      </c>
      <c r="P364" s="1"/>
      <c r="Q364" s="1"/>
      <c r="S364">
        <v>1295</v>
      </c>
      <c r="T364" t="s">
        <v>1198</v>
      </c>
      <c r="U364">
        <v>1300</v>
      </c>
      <c r="X364">
        <v>0.64236111111109995</v>
      </c>
      <c r="Y364">
        <v>-30</v>
      </c>
      <c r="Z364">
        <v>-25</v>
      </c>
      <c r="AA364">
        <v>5</v>
      </c>
      <c r="AB364" s="1">
        <v>41870.553761574076</v>
      </c>
      <c r="AC364">
        <v>223</v>
      </c>
      <c r="AD364">
        <v>11</v>
      </c>
      <c r="AE364">
        <v>0</v>
      </c>
      <c r="AF364">
        <v>34</v>
      </c>
      <c r="AG364" s="1">
        <v>42074.743483796294</v>
      </c>
      <c r="AH364">
        <v>19</v>
      </c>
      <c r="AI364">
        <v>4</v>
      </c>
      <c r="AJ364">
        <v>4</v>
      </c>
      <c r="AK364">
        <v>1</v>
      </c>
      <c r="AL364">
        <v>57079</v>
      </c>
      <c r="AM364">
        <v>554</v>
      </c>
      <c r="AN364">
        <v>82885.666666666672</v>
      </c>
      <c r="AO364">
        <v>487</v>
      </c>
    </row>
    <row r="365" spans="1:41" x14ac:dyDescent="0.25">
      <c r="A365" t="s">
        <v>1925</v>
      </c>
      <c r="B365" t="s">
        <v>730</v>
      </c>
      <c r="C365" t="s">
        <v>1389</v>
      </c>
      <c r="D365" t="s">
        <v>1926</v>
      </c>
      <c r="E365" t="s">
        <v>1741</v>
      </c>
      <c r="F365" t="s">
        <v>1392</v>
      </c>
      <c r="G365" t="s">
        <v>1742</v>
      </c>
      <c r="H365" t="s">
        <v>9</v>
      </c>
      <c r="I365" t="s">
        <v>323</v>
      </c>
      <c r="J365">
        <v>2041</v>
      </c>
      <c r="K365" t="s">
        <v>737</v>
      </c>
      <c r="L365" t="s">
        <v>735</v>
      </c>
      <c r="M365" s="1">
        <v>41809.291666666664</v>
      </c>
      <c r="N365" s="1">
        <v>41891.850752314815</v>
      </c>
      <c r="O365" s="1">
        <v>41891.850752314815</v>
      </c>
      <c r="P365" s="1"/>
      <c r="Q365" s="1"/>
      <c r="S365">
        <v>1450</v>
      </c>
      <c r="T365" t="s">
        <v>845</v>
      </c>
      <c r="U365">
        <v>1493</v>
      </c>
      <c r="X365">
        <v>0.71043606075450005</v>
      </c>
      <c r="Y365">
        <v>-50</v>
      </c>
      <c r="Z365">
        <v>-7</v>
      </c>
      <c r="AA365">
        <v>43</v>
      </c>
      <c r="AB365" s="1">
        <v>41891.850752314815</v>
      </c>
      <c r="AC365">
        <v>202</v>
      </c>
      <c r="AD365">
        <v>7</v>
      </c>
      <c r="AE365">
        <v>2</v>
      </c>
      <c r="AF365">
        <v>23</v>
      </c>
      <c r="AG365" s="1">
        <v>42092.79179398148</v>
      </c>
      <c r="AH365">
        <v>1</v>
      </c>
      <c r="AI365">
        <v>1</v>
      </c>
      <c r="AJ365">
        <v>1</v>
      </c>
      <c r="AK365">
        <v>0</v>
      </c>
      <c r="AN365">
        <v>78568</v>
      </c>
      <c r="AO365">
        <v>587</v>
      </c>
    </row>
    <row r="366" spans="1:41" x14ac:dyDescent="0.25">
      <c r="A366" t="s">
        <v>1927</v>
      </c>
      <c r="B366" t="s">
        <v>730</v>
      </c>
      <c r="C366" t="s">
        <v>1389</v>
      </c>
      <c r="D366" t="s">
        <v>1928</v>
      </c>
      <c r="E366" t="s">
        <v>1715</v>
      </c>
      <c r="F366" t="s">
        <v>1392</v>
      </c>
      <c r="G366" t="s">
        <v>1716</v>
      </c>
      <c r="H366" t="s">
        <v>9</v>
      </c>
      <c r="I366" t="s">
        <v>323</v>
      </c>
      <c r="J366">
        <v>1319</v>
      </c>
      <c r="K366" t="s">
        <v>737</v>
      </c>
      <c r="L366" t="s">
        <v>738</v>
      </c>
      <c r="M366" s="1">
        <v>41774.291666666664</v>
      </c>
      <c r="N366" s="1">
        <v>41968.919907407406</v>
      </c>
      <c r="O366" s="1">
        <v>41968.919907407406</v>
      </c>
      <c r="P366" s="1"/>
      <c r="Q366" s="1"/>
      <c r="S366">
        <v>1050</v>
      </c>
      <c r="T366" t="s">
        <v>753</v>
      </c>
      <c r="U366">
        <v>1071</v>
      </c>
      <c r="X366">
        <v>0.79605761940859998</v>
      </c>
      <c r="Y366">
        <v>-25</v>
      </c>
      <c r="Z366">
        <v>-4</v>
      </c>
      <c r="AA366">
        <v>21</v>
      </c>
      <c r="AB366" s="1">
        <v>41968.919907407406</v>
      </c>
      <c r="AC366">
        <v>125</v>
      </c>
      <c r="AD366">
        <v>31</v>
      </c>
      <c r="AE366">
        <v>3</v>
      </c>
      <c r="AF366">
        <v>53</v>
      </c>
      <c r="AG366" s="1">
        <v>42093.696956018517</v>
      </c>
      <c r="AH366">
        <v>0</v>
      </c>
      <c r="AI366">
        <v>0</v>
      </c>
      <c r="AJ366">
        <v>0</v>
      </c>
      <c r="AK366">
        <v>0</v>
      </c>
    </row>
    <row r="367" spans="1:41" x14ac:dyDescent="0.25">
      <c r="A367" t="s">
        <v>1929</v>
      </c>
      <c r="B367" t="s">
        <v>730</v>
      </c>
      <c r="C367" t="s">
        <v>1389</v>
      </c>
      <c r="D367" t="s">
        <v>1930</v>
      </c>
      <c r="E367" t="s">
        <v>1767</v>
      </c>
      <c r="F367" t="s">
        <v>1392</v>
      </c>
      <c r="G367" t="s">
        <v>1768</v>
      </c>
      <c r="H367" t="s">
        <v>9</v>
      </c>
      <c r="I367" t="s">
        <v>323</v>
      </c>
      <c r="J367">
        <v>1562</v>
      </c>
      <c r="K367" t="s">
        <v>737</v>
      </c>
      <c r="L367" t="s">
        <v>735</v>
      </c>
      <c r="M367" s="1">
        <v>41774.291666666664</v>
      </c>
      <c r="N367" s="1">
        <v>41885.844629629632</v>
      </c>
      <c r="O367" s="1">
        <v>41885.844629629632</v>
      </c>
      <c r="P367" s="1"/>
      <c r="Q367" s="1"/>
      <c r="S367">
        <v>1250</v>
      </c>
      <c r="T367" t="s">
        <v>797</v>
      </c>
      <c r="U367">
        <v>1251</v>
      </c>
      <c r="X367">
        <v>0.80025608194620002</v>
      </c>
      <c r="Y367">
        <v>0</v>
      </c>
      <c r="Z367">
        <v>1</v>
      </c>
      <c r="AA367">
        <v>1</v>
      </c>
      <c r="AB367" s="1">
        <v>41885.844629629632</v>
      </c>
      <c r="AC367">
        <v>208</v>
      </c>
      <c r="AD367">
        <v>10</v>
      </c>
      <c r="AE367">
        <v>1</v>
      </c>
      <c r="AF367">
        <v>31</v>
      </c>
      <c r="AG367" s="1">
        <v>42091.965381944443</v>
      </c>
      <c r="AH367">
        <v>2</v>
      </c>
      <c r="AI367">
        <v>2</v>
      </c>
      <c r="AJ367">
        <v>2</v>
      </c>
      <c r="AK367">
        <v>1</v>
      </c>
      <c r="AL367">
        <v>44400</v>
      </c>
      <c r="AM367">
        <v>564</v>
      </c>
      <c r="AN367">
        <v>62748</v>
      </c>
      <c r="AO367">
        <v>538</v>
      </c>
    </row>
    <row r="368" spans="1:41" x14ac:dyDescent="0.25">
      <c r="A368" t="s">
        <v>1931</v>
      </c>
      <c r="B368" t="s">
        <v>730</v>
      </c>
      <c r="C368" t="s">
        <v>1389</v>
      </c>
      <c r="D368" t="s">
        <v>1932</v>
      </c>
      <c r="E368" t="s">
        <v>1727</v>
      </c>
      <c r="F368" t="s">
        <v>1392</v>
      </c>
      <c r="G368" t="s">
        <v>1728</v>
      </c>
      <c r="H368" t="s">
        <v>9</v>
      </c>
      <c r="I368" t="s">
        <v>323</v>
      </c>
      <c r="J368">
        <v>1267</v>
      </c>
      <c r="K368" t="s">
        <v>737</v>
      </c>
      <c r="L368" t="s">
        <v>738</v>
      </c>
      <c r="M368" s="1">
        <v>41774.291666666664</v>
      </c>
      <c r="N368" s="1">
        <v>41865.565740740742</v>
      </c>
      <c r="O368" s="1">
        <v>41865.565740740742</v>
      </c>
      <c r="P368" s="1"/>
      <c r="Q368" s="1"/>
      <c r="S368">
        <v>1125</v>
      </c>
      <c r="T368" t="s">
        <v>801</v>
      </c>
      <c r="U368">
        <v>1151</v>
      </c>
      <c r="X368">
        <v>0.88792423046559998</v>
      </c>
      <c r="Y368">
        <v>-50</v>
      </c>
      <c r="Z368">
        <v>-24</v>
      </c>
      <c r="AA368">
        <v>26</v>
      </c>
      <c r="AB368" s="1">
        <v>41865.565740740742</v>
      </c>
      <c r="AC368">
        <v>228</v>
      </c>
      <c r="AD368">
        <v>5</v>
      </c>
      <c r="AE368">
        <v>1</v>
      </c>
      <c r="AF368">
        <v>22</v>
      </c>
      <c r="AG368" s="1">
        <v>42090.880231481482</v>
      </c>
      <c r="AH368">
        <v>3</v>
      </c>
      <c r="AI368">
        <v>0</v>
      </c>
      <c r="AJ368">
        <v>0</v>
      </c>
      <c r="AK368">
        <v>0</v>
      </c>
    </row>
    <row r="369" spans="1:41" x14ac:dyDescent="0.25">
      <c r="A369" t="s">
        <v>1934</v>
      </c>
      <c r="B369" t="s">
        <v>730</v>
      </c>
      <c r="C369" t="s">
        <v>1389</v>
      </c>
      <c r="D369" t="s">
        <v>1935</v>
      </c>
      <c r="E369" t="s">
        <v>1727</v>
      </c>
      <c r="F369" t="s">
        <v>1392</v>
      </c>
      <c r="G369" t="s">
        <v>1728</v>
      </c>
      <c r="H369" t="s">
        <v>9</v>
      </c>
      <c r="I369" t="s">
        <v>323</v>
      </c>
      <c r="J369">
        <v>2190</v>
      </c>
      <c r="K369" t="s">
        <v>737</v>
      </c>
      <c r="L369" t="s">
        <v>735</v>
      </c>
      <c r="M369" s="1">
        <v>41774.291666666664</v>
      </c>
      <c r="N369" s="1">
        <v>41852.073391203703</v>
      </c>
      <c r="O369" s="1">
        <v>41852.073391203703</v>
      </c>
      <c r="P369" s="1"/>
      <c r="Q369" s="1"/>
      <c r="S369">
        <v>1350</v>
      </c>
      <c r="T369" t="s">
        <v>1055</v>
      </c>
      <c r="U369">
        <v>1385</v>
      </c>
      <c r="X369">
        <v>0.61643835616429998</v>
      </c>
      <c r="Y369">
        <v>-50</v>
      </c>
      <c r="Z369">
        <v>-15</v>
      </c>
      <c r="AA369">
        <v>35</v>
      </c>
      <c r="AB369" s="1">
        <v>41852.073391203703</v>
      </c>
      <c r="AC369">
        <v>241</v>
      </c>
      <c r="AD369">
        <v>16</v>
      </c>
      <c r="AE369">
        <v>1</v>
      </c>
      <c r="AF369">
        <v>41</v>
      </c>
      <c r="AG369" s="1">
        <v>42091.833506944444</v>
      </c>
      <c r="AH369">
        <v>2</v>
      </c>
      <c r="AI369">
        <v>2</v>
      </c>
      <c r="AJ369">
        <v>2</v>
      </c>
      <c r="AK369">
        <v>0</v>
      </c>
      <c r="AN369">
        <v>86592.5</v>
      </c>
      <c r="AO369">
        <v>591</v>
      </c>
    </row>
    <row r="370" spans="1:41" x14ac:dyDescent="0.25">
      <c r="A370" t="s">
        <v>1936</v>
      </c>
      <c r="B370" t="s">
        <v>730</v>
      </c>
      <c r="C370" t="s">
        <v>1389</v>
      </c>
      <c r="D370" t="s">
        <v>1937</v>
      </c>
      <c r="E370" t="s">
        <v>1746</v>
      </c>
      <c r="F370" t="s">
        <v>1392</v>
      </c>
      <c r="G370" t="s">
        <v>1747</v>
      </c>
      <c r="H370" t="s">
        <v>9</v>
      </c>
      <c r="I370" t="s">
        <v>323</v>
      </c>
      <c r="J370">
        <v>1920</v>
      </c>
      <c r="K370" t="s">
        <v>734</v>
      </c>
      <c r="L370" t="s">
        <v>735</v>
      </c>
      <c r="M370" s="1">
        <v>41788.291666666664</v>
      </c>
      <c r="N370" s="1">
        <v>41908.593518518515</v>
      </c>
      <c r="O370" s="1">
        <v>41908.593518518515</v>
      </c>
      <c r="P370" s="1"/>
      <c r="Q370" s="1"/>
      <c r="S370">
        <v>1395</v>
      </c>
      <c r="T370" t="s">
        <v>1055</v>
      </c>
      <c r="U370">
        <v>1396</v>
      </c>
      <c r="X370">
        <v>0.7265625</v>
      </c>
      <c r="Y370">
        <v>-5</v>
      </c>
      <c r="Z370">
        <v>-4</v>
      </c>
      <c r="AA370">
        <v>1</v>
      </c>
      <c r="AB370" s="1">
        <v>41908.593518518515</v>
      </c>
      <c r="AC370">
        <v>185</v>
      </c>
      <c r="AD370">
        <v>10</v>
      </c>
      <c r="AE370">
        <v>2</v>
      </c>
      <c r="AF370">
        <v>41</v>
      </c>
      <c r="AG370" s="1">
        <v>42092.763981481483</v>
      </c>
      <c r="AH370">
        <v>1</v>
      </c>
      <c r="AI370">
        <v>2</v>
      </c>
      <c r="AJ370">
        <v>2</v>
      </c>
      <c r="AK370">
        <v>1</v>
      </c>
      <c r="AL370">
        <v>115000</v>
      </c>
      <c r="AM370">
        <v>550</v>
      </c>
      <c r="AN370">
        <v>73110</v>
      </c>
      <c r="AO370">
        <v>543</v>
      </c>
    </row>
    <row r="371" spans="1:41" x14ac:dyDescent="0.25">
      <c r="A371" t="s">
        <v>1938</v>
      </c>
      <c r="B371" t="s">
        <v>730</v>
      </c>
      <c r="C371" t="s">
        <v>1389</v>
      </c>
      <c r="D371" t="s">
        <v>1939</v>
      </c>
      <c r="E371" t="s">
        <v>1790</v>
      </c>
      <c r="F371" t="s">
        <v>1392</v>
      </c>
      <c r="G371" t="s">
        <v>1791</v>
      </c>
      <c r="H371" t="s">
        <v>9</v>
      </c>
      <c r="I371" t="s">
        <v>323</v>
      </c>
      <c r="J371">
        <v>2002</v>
      </c>
      <c r="K371" t="s">
        <v>737</v>
      </c>
      <c r="L371" t="s">
        <v>735</v>
      </c>
      <c r="M371" s="1">
        <v>41831.291666666664</v>
      </c>
      <c r="N371" s="1">
        <v>41905.617604166669</v>
      </c>
      <c r="O371" s="1">
        <v>41905.617604166669</v>
      </c>
      <c r="P371" s="1"/>
      <c r="Q371" s="1"/>
      <c r="S371">
        <v>1150</v>
      </c>
      <c r="T371" t="s">
        <v>805</v>
      </c>
      <c r="U371">
        <v>1177</v>
      </c>
      <c r="X371">
        <v>0.57442557442550002</v>
      </c>
      <c r="Y371">
        <v>-45</v>
      </c>
      <c r="Z371">
        <v>-18</v>
      </c>
      <c r="AA371">
        <v>27</v>
      </c>
      <c r="AB371" s="1">
        <v>41905.617604166669</v>
      </c>
      <c r="AC371">
        <v>188</v>
      </c>
      <c r="AD371">
        <v>8</v>
      </c>
      <c r="AE371">
        <v>1</v>
      </c>
      <c r="AF371">
        <v>24</v>
      </c>
      <c r="AG371" s="1">
        <v>42089.761481481481</v>
      </c>
      <c r="AH371">
        <v>4</v>
      </c>
      <c r="AI371">
        <v>2</v>
      </c>
      <c r="AJ371">
        <v>2</v>
      </c>
      <c r="AK371">
        <v>0</v>
      </c>
      <c r="AN371">
        <v>72894</v>
      </c>
      <c r="AO371">
        <v>487</v>
      </c>
    </row>
    <row r="372" spans="1:41" x14ac:dyDescent="0.25">
      <c r="A372" t="s">
        <v>1940</v>
      </c>
      <c r="B372" t="s">
        <v>730</v>
      </c>
      <c r="C372" t="s">
        <v>1389</v>
      </c>
      <c r="D372" t="s">
        <v>1941</v>
      </c>
      <c r="E372" t="s">
        <v>1727</v>
      </c>
      <c r="F372" t="s">
        <v>1392</v>
      </c>
      <c r="G372" t="s">
        <v>1784</v>
      </c>
      <c r="H372" t="s">
        <v>9</v>
      </c>
      <c r="I372" t="s">
        <v>323</v>
      </c>
      <c r="J372">
        <v>2786</v>
      </c>
      <c r="K372" t="s">
        <v>737</v>
      </c>
      <c r="L372" t="s">
        <v>735</v>
      </c>
      <c r="M372" s="1">
        <v>41828.291666666664</v>
      </c>
      <c r="N372" s="1">
        <v>41978.711342592593</v>
      </c>
      <c r="O372" s="1">
        <v>41978.711342592593</v>
      </c>
      <c r="P372" s="1"/>
      <c r="Q372" s="1"/>
      <c r="S372">
        <v>1525</v>
      </c>
      <c r="T372" t="s">
        <v>842</v>
      </c>
      <c r="U372">
        <v>1451</v>
      </c>
      <c r="X372">
        <v>0.54737975592239996</v>
      </c>
      <c r="Y372">
        <v>-25</v>
      </c>
      <c r="Z372">
        <v>-99</v>
      </c>
      <c r="AA372">
        <v>-74</v>
      </c>
      <c r="AB372" s="1">
        <v>41978.711342592593</v>
      </c>
      <c r="AC372">
        <v>115</v>
      </c>
      <c r="AD372">
        <v>6</v>
      </c>
      <c r="AE372">
        <v>0</v>
      </c>
      <c r="AF372">
        <v>17</v>
      </c>
      <c r="AG372" s="1">
        <v>42092.824444444443</v>
      </c>
      <c r="AH372">
        <v>1</v>
      </c>
      <c r="AI372">
        <v>1</v>
      </c>
      <c r="AJ372">
        <v>1</v>
      </c>
      <c r="AK372">
        <v>1</v>
      </c>
      <c r="AL372">
        <v>168012</v>
      </c>
      <c r="AM372">
        <v>604</v>
      </c>
    </row>
    <row r="373" spans="1:41" x14ac:dyDescent="0.25">
      <c r="A373" t="s">
        <v>1942</v>
      </c>
      <c r="B373" t="s">
        <v>770</v>
      </c>
      <c r="C373" t="s">
        <v>1389</v>
      </c>
      <c r="D373" t="s">
        <v>1943</v>
      </c>
      <c r="E373" t="s">
        <v>1780</v>
      </c>
      <c r="F373" t="s">
        <v>1392</v>
      </c>
      <c r="G373" t="s">
        <v>1781</v>
      </c>
      <c r="H373" t="s">
        <v>9</v>
      </c>
      <c r="I373" t="s">
        <v>323</v>
      </c>
      <c r="J373">
        <v>2425</v>
      </c>
      <c r="K373" t="s">
        <v>737</v>
      </c>
      <c r="L373" t="s">
        <v>735</v>
      </c>
      <c r="M373" s="1">
        <v>41829.291666666664</v>
      </c>
      <c r="N373" s="1">
        <v>41973.687708333331</v>
      </c>
      <c r="O373" s="1">
        <v>41973.687708333331</v>
      </c>
      <c r="P373" s="1"/>
      <c r="Q373" s="1"/>
      <c r="S373">
        <v>1325</v>
      </c>
      <c r="T373" t="s">
        <v>736</v>
      </c>
      <c r="U373">
        <v>1350</v>
      </c>
      <c r="X373">
        <v>0.54639175257729999</v>
      </c>
      <c r="Y373">
        <v>-25</v>
      </c>
      <c r="Z373">
        <v>0</v>
      </c>
      <c r="AA373">
        <v>25</v>
      </c>
      <c r="AB373" s="1">
        <v>41973.687708333331</v>
      </c>
      <c r="AC373">
        <v>120</v>
      </c>
      <c r="AD373">
        <v>5</v>
      </c>
      <c r="AE373">
        <v>1</v>
      </c>
      <c r="AF373">
        <v>35</v>
      </c>
      <c r="AG373" s="1">
        <v>42093.645844907405</v>
      </c>
      <c r="AH373">
        <v>0</v>
      </c>
      <c r="AI373">
        <v>3</v>
      </c>
      <c r="AJ373">
        <v>2</v>
      </c>
      <c r="AK373">
        <v>1</v>
      </c>
      <c r="AL373">
        <v>55280</v>
      </c>
      <c r="AM373">
        <v>574</v>
      </c>
      <c r="AN373">
        <v>78336</v>
      </c>
      <c r="AO373">
        <v>641</v>
      </c>
    </row>
    <row r="374" spans="1:41" x14ac:dyDescent="0.25">
      <c r="A374" t="s">
        <v>1944</v>
      </c>
      <c r="B374" t="s">
        <v>730</v>
      </c>
      <c r="C374" t="s">
        <v>1389</v>
      </c>
      <c r="D374" t="s">
        <v>1945</v>
      </c>
      <c r="E374" t="s">
        <v>1946</v>
      </c>
      <c r="F374" t="s">
        <v>1392</v>
      </c>
      <c r="G374" t="s">
        <v>1947</v>
      </c>
      <c r="H374" t="s">
        <v>9</v>
      </c>
      <c r="I374" t="s">
        <v>323</v>
      </c>
      <c r="J374">
        <v>1420</v>
      </c>
      <c r="K374" t="s">
        <v>737</v>
      </c>
      <c r="L374" t="s">
        <v>738</v>
      </c>
      <c r="M374" s="1">
        <v>41829.291666666664</v>
      </c>
      <c r="N374" s="1">
        <v>41905.613865740743</v>
      </c>
      <c r="O374" s="1">
        <v>41905.613865740743</v>
      </c>
      <c r="P374" s="1"/>
      <c r="Q374" s="1"/>
      <c r="S374">
        <v>1050</v>
      </c>
      <c r="T374" t="s">
        <v>815</v>
      </c>
      <c r="U374">
        <v>1095</v>
      </c>
      <c r="X374">
        <v>0.73943661971829999</v>
      </c>
      <c r="Y374">
        <v>-50</v>
      </c>
      <c r="Z374">
        <v>-5</v>
      </c>
      <c r="AA374">
        <v>45</v>
      </c>
      <c r="AB374" s="1">
        <v>41905.613865740743</v>
      </c>
      <c r="AC374">
        <v>188</v>
      </c>
      <c r="AD374">
        <v>21</v>
      </c>
      <c r="AE374">
        <v>0</v>
      </c>
      <c r="AF374">
        <v>28</v>
      </c>
      <c r="AG374" s="1">
        <v>42092.753263888888</v>
      </c>
      <c r="AH374">
        <v>1</v>
      </c>
      <c r="AI374">
        <v>2</v>
      </c>
      <c r="AJ374">
        <v>1</v>
      </c>
      <c r="AK374">
        <v>0</v>
      </c>
      <c r="AN374">
        <v>96067</v>
      </c>
      <c r="AO374">
        <v>496</v>
      </c>
    </row>
    <row r="375" spans="1:41" x14ac:dyDescent="0.25">
      <c r="A375" t="s">
        <v>1948</v>
      </c>
      <c r="B375" t="s">
        <v>730</v>
      </c>
      <c r="C375" t="s">
        <v>1389</v>
      </c>
      <c r="D375" t="s">
        <v>1949</v>
      </c>
      <c r="E375" t="s">
        <v>1727</v>
      </c>
      <c r="F375" t="s">
        <v>1392</v>
      </c>
      <c r="G375" t="s">
        <v>1813</v>
      </c>
      <c r="H375" t="s">
        <v>9</v>
      </c>
      <c r="I375" t="s">
        <v>323</v>
      </c>
      <c r="J375">
        <v>1679</v>
      </c>
      <c r="K375" t="s">
        <v>737</v>
      </c>
      <c r="L375" t="s">
        <v>738</v>
      </c>
      <c r="M375" s="1">
        <v>41808.291666666664</v>
      </c>
      <c r="N375" s="1">
        <v>41911.801469907405</v>
      </c>
      <c r="O375" s="1">
        <v>41911.801469907405</v>
      </c>
      <c r="P375" s="1"/>
      <c r="Q375" s="1"/>
      <c r="S375">
        <v>1125</v>
      </c>
      <c r="T375" t="s">
        <v>801</v>
      </c>
      <c r="U375">
        <v>1152</v>
      </c>
      <c r="X375">
        <v>0.67004169148299997</v>
      </c>
      <c r="Y375">
        <v>-50</v>
      </c>
      <c r="Z375">
        <v>-23</v>
      </c>
      <c r="AA375">
        <v>27</v>
      </c>
      <c r="AB375" s="1">
        <v>41911.801469907405</v>
      </c>
      <c r="AC375">
        <v>182</v>
      </c>
      <c r="AD375">
        <v>6</v>
      </c>
      <c r="AE375">
        <v>3</v>
      </c>
      <c r="AF375">
        <v>14</v>
      </c>
      <c r="AG375" s="1">
        <v>42057.99491898148</v>
      </c>
      <c r="AH375">
        <v>36</v>
      </c>
      <c r="AI375">
        <v>1</v>
      </c>
      <c r="AJ375">
        <v>1</v>
      </c>
      <c r="AK375">
        <v>0</v>
      </c>
      <c r="AN375">
        <v>55000</v>
      </c>
      <c r="AO375">
        <v>490</v>
      </c>
    </row>
    <row r="376" spans="1:41" x14ac:dyDescent="0.25">
      <c r="A376" t="s">
        <v>1950</v>
      </c>
      <c r="B376" t="s">
        <v>730</v>
      </c>
      <c r="C376" t="s">
        <v>1389</v>
      </c>
      <c r="D376" t="s">
        <v>1951</v>
      </c>
      <c r="E376" t="s">
        <v>1727</v>
      </c>
      <c r="F376" t="s">
        <v>1392</v>
      </c>
      <c r="G376" t="s">
        <v>1784</v>
      </c>
      <c r="H376" t="s">
        <v>9</v>
      </c>
      <c r="I376" t="s">
        <v>323</v>
      </c>
      <c r="J376">
        <v>2164</v>
      </c>
      <c r="K376" t="s">
        <v>737</v>
      </c>
      <c r="L376" t="s">
        <v>735</v>
      </c>
      <c r="M376" s="1">
        <v>41808.291666666664</v>
      </c>
      <c r="N376" s="1">
        <v>41911.71665509259</v>
      </c>
      <c r="O376" s="1">
        <v>41911.71665509259</v>
      </c>
      <c r="P376" s="1"/>
      <c r="Q376" s="1"/>
      <c r="S376">
        <v>1225</v>
      </c>
      <c r="T376" t="s">
        <v>797</v>
      </c>
      <c r="U376">
        <v>1238</v>
      </c>
      <c r="X376">
        <v>0.56608133086870005</v>
      </c>
      <c r="Y376">
        <v>-25</v>
      </c>
      <c r="Z376">
        <v>-12</v>
      </c>
      <c r="AA376">
        <v>13</v>
      </c>
      <c r="AB376" s="1">
        <v>41911.71665509259</v>
      </c>
      <c r="AC376">
        <v>182</v>
      </c>
      <c r="AD376">
        <v>14</v>
      </c>
      <c r="AE376">
        <v>0</v>
      </c>
      <c r="AF376">
        <v>49</v>
      </c>
      <c r="AG376" s="1">
        <v>42091.873101851852</v>
      </c>
      <c r="AH376">
        <v>2</v>
      </c>
      <c r="AI376">
        <v>2</v>
      </c>
      <c r="AJ376">
        <v>1</v>
      </c>
      <c r="AK376">
        <v>0</v>
      </c>
      <c r="AN376">
        <v>44689</v>
      </c>
      <c r="AO376">
        <v>532</v>
      </c>
    </row>
    <row r="377" spans="1:41" x14ac:dyDescent="0.25">
      <c r="A377" t="s">
        <v>1952</v>
      </c>
      <c r="B377" t="s">
        <v>730</v>
      </c>
      <c r="C377" t="s">
        <v>1389</v>
      </c>
      <c r="D377" t="s">
        <v>1953</v>
      </c>
      <c r="E377" t="s">
        <v>1843</v>
      </c>
      <c r="F377" t="s">
        <v>1392</v>
      </c>
      <c r="G377" t="s">
        <v>1844</v>
      </c>
      <c r="H377" t="s">
        <v>9</v>
      </c>
      <c r="I377" t="s">
        <v>323</v>
      </c>
      <c r="J377">
        <v>2595</v>
      </c>
      <c r="K377" t="s">
        <v>734</v>
      </c>
      <c r="L377" t="s">
        <v>735</v>
      </c>
      <c r="M377" s="1">
        <v>41809.291666666664</v>
      </c>
      <c r="N377" s="1">
        <v>42037.755787037036</v>
      </c>
      <c r="O377" s="1">
        <v>42037.755787037036</v>
      </c>
      <c r="P377" s="1"/>
      <c r="Q377" s="1"/>
      <c r="S377">
        <v>1875</v>
      </c>
      <c r="T377" t="s">
        <v>799</v>
      </c>
      <c r="U377">
        <v>1707</v>
      </c>
      <c r="X377">
        <v>0.72254335260110003</v>
      </c>
      <c r="Y377">
        <v>0</v>
      </c>
      <c r="Z377">
        <v>-168</v>
      </c>
      <c r="AA377">
        <v>-168</v>
      </c>
      <c r="AB377" s="1">
        <v>42037.755787037036</v>
      </c>
      <c r="AC377">
        <v>56</v>
      </c>
      <c r="AD377">
        <v>2</v>
      </c>
      <c r="AE377">
        <v>0</v>
      </c>
      <c r="AG377" s="1"/>
      <c r="AI377">
        <v>0</v>
      </c>
      <c r="AJ377">
        <v>0</v>
      </c>
      <c r="AK377">
        <v>0</v>
      </c>
    </row>
    <row r="378" spans="1:41" x14ac:dyDescent="0.25">
      <c r="A378" t="s">
        <v>1954</v>
      </c>
      <c r="B378" t="s">
        <v>730</v>
      </c>
      <c r="C378" t="s">
        <v>1389</v>
      </c>
      <c r="D378" t="s">
        <v>1955</v>
      </c>
      <c r="E378" t="s">
        <v>1767</v>
      </c>
      <c r="F378" t="s">
        <v>1392</v>
      </c>
      <c r="G378" t="s">
        <v>1768</v>
      </c>
      <c r="H378" t="s">
        <v>9</v>
      </c>
      <c r="I378" t="s">
        <v>323</v>
      </c>
      <c r="J378">
        <v>1306</v>
      </c>
      <c r="K378" t="s">
        <v>737</v>
      </c>
      <c r="L378" t="s">
        <v>738</v>
      </c>
      <c r="M378" s="1">
        <v>41809.291666666664</v>
      </c>
      <c r="N378" s="1">
        <v>41981.523136574076</v>
      </c>
      <c r="O378" s="1">
        <v>41981.523136574076</v>
      </c>
      <c r="P378" s="1"/>
      <c r="Q378" s="1"/>
      <c r="S378">
        <v>1195</v>
      </c>
      <c r="T378" t="s">
        <v>764</v>
      </c>
      <c r="U378">
        <v>1190</v>
      </c>
      <c r="X378">
        <v>0.91500765696779995</v>
      </c>
      <c r="Y378">
        <v>-5</v>
      </c>
      <c r="Z378">
        <v>-10</v>
      </c>
      <c r="AA378">
        <v>-5</v>
      </c>
      <c r="AB378" s="1">
        <v>41981.523136574076</v>
      </c>
      <c r="AC378">
        <v>112</v>
      </c>
      <c r="AD378">
        <v>10</v>
      </c>
      <c r="AE378">
        <v>1</v>
      </c>
      <c r="AF378">
        <v>7</v>
      </c>
      <c r="AG378" s="1">
        <v>42086.944085648145</v>
      </c>
      <c r="AH378">
        <v>7</v>
      </c>
      <c r="AI378">
        <v>0</v>
      </c>
      <c r="AJ378">
        <v>0</v>
      </c>
      <c r="AK378">
        <v>0</v>
      </c>
    </row>
    <row r="379" spans="1:41" x14ac:dyDescent="0.25">
      <c r="A379" t="s">
        <v>1956</v>
      </c>
      <c r="B379" t="s">
        <v>730</v>
      </c>
      <c r="C379" t="s">
        <v>1389</v>
      </c>
      <c r="D379" t="s">
        <v>1957</v>
      </c>
      <c r="E379" t="s">
        <v>1958</v>
      </c>
      <c r="F379" t="s">
        <v>1392</v>
      </c>
      <c r="G379" t="s">
        <v>1959</v>
      </c>
      <c r="H379" t="s">
        <v>9</v>
      </c>
      <c r="I379" t="s">
        <v>323</v>
      </c>
      <c r="J379">
        <v>2370</v>
      </c>
      <c r="K379" t="s">
        <v>734</v>
      </c>
      <c r="L379" t="s">
        <v>735</v>
      </c>
      <c r="M379" s="1">
        <v>41856.291666666664</v>
      </c>
      <c r="N379" s="1">
        <v>41975.576828703706</v>
      </c>
      <c r="O379" s="1">
        <v>41975.576828703706</v>
      </c>
      <c r="P379" s="1"/>
      <c r="Q379" s="1"/>
      <c r="S379">
        <v>1595</v>
      </c>
      <c r="T379" t="s">
        <v>832</v>
      </c>
      <c r="U379">
        <v>1442</v>
      </c>
      <c r="X379">
        <v>0.67299578059069998</v>
      </c>
      <c r="Y379">
        <v>-5</v>
      </c>
      <c r="Z379">
        <v>-158</v>
      </c>
      <c r="AA379">
        <v>-153</v>
      </c>
      <c r="AB379" s="1">
        <v>41975.576828703706</v>
      </c>
      <c r="AC379">
        <v>118</v>
      </c>
      <c r="AD379">
        <v>9</v>
      </c>
      <c r="AE379">
        <v>4</v>
      </c>
      <c r="AF379">
        <v>22</v>
      </c>
      <c r="AG379" s="1">
        <v>42093.685104166667</v>
      </c>
      <c r="AH379">
        <v>0</v>
      </c>
      <c r="AI379">
        <v>0</v>
      </c>
      <c r="AJ379">
        <v>0</v>
      </c>
      <c r="AK379">
        <v>0</v>
      </c>
    </row>
    <row r="380" spans="1:41" x14ac:dyDescent="0.25">
      <c r="A380" t="s">
        <v>1960</v>
      </c>
      <c r="B380" t="s">
        <v>730</v>
      </c>
      <c r="C380" t="s">
        <v>1389</v>
      </c>
      <c r="D380" t="s">
        <v>1961</v>
      </c>
      <c r="E380" t="s">
        <v>1727</v>
      </c>
      <c r="F380" t="s">
        <v>1392</v>
      </c>
      <c r="G380" t="s">
        <v>1728</v>
      </c>
      <c r="H380" t="s">
        <v>9</v>
      </c>
      <c r="I380" t="s">
        <v>323</v>
      </c>
      <c r="J380">
        <v>1110</v>
      </c>
      <c r="K380" t="s">
        <v>737</v>
      </c>
      <c r="L380" t="s">
        <v>738</v>
      </c>
      <c r="M380" s="1">
        <v>41842.291666666664</v>
      </c>
      <c r="N380" s="1">
        <v>41919.614212962966</v>
      </c>
      <c r="O380" s="1">
        <v>41919.614212962966</v>
      </c>
      <c r="P380" s="1"/>
      <c r="Q380" s="1"/>
      <c r="S380">
        <v>1050</v>
      </c>
      <c r="T380" t="s">
        <v>753</v>
      </c>
      <c r="U380">
        <v>1064</v>
      </c>
      <c r="X380">
        <v>0.94594594594589998</v>
      </c>
      <c r="Y380">
        <v>-25</v>
      </c>
      <c r="Z380">
        <v>-11</v>
      </c>
      <c r="AA380">
        <v>14</v>
      </c>
      <c r="AB380" s="1">
        <v>41919.614212962966</v>
      </c>
      <c r="AC380">
        <v>174</v>
      </c>
      <c r="AD380">
        <v>55</v>
      </c>
      <c r="AE380">
        <v>3</v>
      </c>
      <c r="AF380">
        <v>33</v>
      </c>
      <c r="AG380" s="1">
        <v>42091.680173611108</v>
      </c>
      <c r="AH380">
        <v>2</v>
      </c>
      <c r="AI380">
        <v>1</v>
      </c>
      <c r="AJ380">
        <v>1</v>
      </c>
      <c r="AK380">
        <v>0</v>
      </c>
      <c r="AN380">
        <v>38172</v>
      </c>
      <c r="AO380">
        <v>495</v>
      </c>
    </row>
    <row r="381" spans="1:41" x14ac:dyDescent="0.25">
      <c r="A381" t="s">
        <v>1962</v>
      </c>
      <c r="B381" t="s">
        <v>730</v>
      </c>
      <c r="C381" t="s">
        <v>1389</v>
      </c>
      <c r="D381" t="s">
        <v>1963</v>
      </c>
      <c r="E381" t="s">
        <v>1715</v>
      </c>
      <c r="F381" t="s">
        <v>1392</v>
      </c>
      <c r="G381" t="s">
        <v>1716</v>
      </c>
      <c r="H381" t="s">
        <v>9</v>
      </c>
      <c r="I381" t="s">
        <v>323</v>
      </c>
      <c r="J381">
        <v>2360</v>
      </c>
      <c r="K381" t="s">
        <v>734</v>
      </c>
      <c r="L381" t="s">
        <v>735</v>
      </c>
      <c r="M381" s="1">
        <v>41844.291666666664</v>
      </c>
      <c r="N381" s="1">
        <v>41907.58</v>
      </c>
      <c r="O381" s="1">
        <v>41907.58</v>
      </c>
      <c r="P381" s="1"/>
      <c r="Q381" s="1"/>
      <c r="S381">
        <v>1850</v>
      </c>
      <c r="T381" t="s">
        <v>783</v>
      </c>
      <c r="U381">
        <v>1798</v>
      </c>
      <c r="X381">
        <v>0.78389830508470004</v>
      </c>
      <c r="Y381">
        <v>-50</v>
      </c>
      <c r="Z381">
        <v>-102</v>
      </c>
      <c r="AA381">
        <v>-52</v>
      </c>
      <c r="AB381" s="1">
        <v>41907.58</v>
      </c>
      <c r="AC381">
        <v>186</v>
      </c>
      <c r="AD381">
        <v>6</v>
      </c>
      <c r="AE381">
        <v>1</v>
      </c>
      <c r="AF381">
        <v>26</v>
      </c>
      <c r="AG381" s="1">
        <v>42088.899525462963</v>
      </c>
      <c r="AH381">
        <v>5</v>
      </c>
      <c r="AI381">
        <v>0</v>
      </c>
      <c r="AJ381">
        <v>0</v>
      </c>
      <c r="AK381">
        <v>0</v>
      </c>
    </row>
    <row r="382" spans="1:41" x14ac:dyDescent="0.25">
      <c r="A382" t="s">
        <v>1964</v>
      </c>
      <c r="B382" t="s">
        <v>730</v>
      </c>
      <c r="C382" t="s">
        <v>1389</v>
      </c>
      <c r="D382" t="s">
        <v>1965</v>
      </c>
      <c r="E382" t="s">
        <v>1731</v>
      </c>
      <c r="F382" t="s">
        <v>1392</v>
      </c>
      <c r="G382" t="s">
        <v>1732</v>
      </c>
      <c r="H382" t="s">
        <v>9</v>
      </c>
      <c r="I382" t="s">
        <v>323</v>
      </c>
      <c r="J382">
        <v>1784</v>
      </c>
      <c r="K382" t="s">
        <v>737</v>
      </c>
      <c r="L382" t="s">
        <v>735</v>
      </c>
      <c r="M382" s="1">
        <v>41857.291666666664</v>
      </c>
      <c r="N382" s="1">
        <v>41911.824305555558</v>
      </c>
      <c r="O382" s="1">
        <v>41911.824305555558</v>
      </c>
      <c r="P382" s="1"/>
      <c r="Q382" s="1"/>
      <c r="S382">
        <v>1125</v>
      </c>
      <c r="T382" t="s">
        <v>795</v>
      </c>
      <c r="U382">
        <v>1151</v>
      </c>
      <c r="X382">
        <v>0.63060538116590004</v>
      </c>
      <c r="Y382">
        <v>-25</v>
      </c>
      <c r="Z382">
        <v>1</v>
      </c>
      <c r="AA382">
        <v>26</v>
      </c>
      <c r="AB382" s="1">
        <v>41911.824305555558</v>
      </c>
      <c r="AC382">
        <v>182</v>
      </c>
      <c r="AD382">
        <v>6</v>
      </c>
      <c r="AE382">
        <v>1</v>
      </c>
      <c r="AF382">
        <v>26</v>
      </c>
      <c r="AG382" s="1">
        <v>42093.608217592591</v>
      </c>
      <c r="AH382">
        <v>0</v>
      </c>
      <c r="AI382">
        <v>0</v>
      </c>
      <c r="AJ382">
        <v>0</v>
      </c>
      <c r="AK382">
        <v>0</v>
      </c>
    </row>
    <row r="383" spans="1:41" x14ac:dyDescent="0.25">
      <c r="A383" t="s">
        <v>1966</v>
      </c>
      <c r="B383" t="s">
        <v>730</v>
      </c>
      <c r="C383" t="s">
        <v>1389</v>
      </c>
      <c r="D383" t="s">
        <v>1967</v>
      </c>
      <c r="E383" t="s">
        <v>1741</v>
      </c>
      <c r="F383" t="s">
        <v>1392</v>
      </c>
      <c r="G383" t="s">
        <v>1742</v>
      </c>
      <c r="H383" t="s">
        <v>9</v>
      </c>
      <c r="I383" t="s">
        <v>323</v>
      </c>
      <c r="J383">
        <v>1958</v>
      </c>
      <c r="K383" t="s">
        <v>734</v>
      </c>
      <c r="L383" t="s">
        <v>735</v>
      </c>
      <c r="M383" s="1">
        <v>41863.291666666664</v>
      </c>
      <c r="N383" s="1">
        <v>41964.778252314813</v>
      </c>
      <c r="O383" s="1">
        <v>41964.778252314813</v>
      </c>
      <c r="P383" s="1"/>
      <c r="Q383" s="1"/>
      <c r="S383">
        <v>1595</v>
      </c>
      <c r="T383" t="s">
        <v>769</v>
      </c>
      <c r="U383">
        <v>1496</v>
      </c>
      <c r="X383">
        <v>0.81460674157299995</v>
      </c>
      <c r="Y383">
        <v>-30</v>
      </c>
      <c r="Z383">
        <v>-129</v>
      </c>
      <c r="AA383">
        <v>-99</v>
      </c>
      <c r="AB383" s="1">
        <v>41964.778252314813</v>
      </c>
      <c r="AC383">
        <v>129</v>
      </c>
      <c r="AD383">
        <v>6</v>
      </c>
      <c r="AE383">
        <v>2</v>
      </c>
      <c r="AF383">
        <v>19</v>
      </c>
      <c r="AG383" s="1">
        <v>42079.867314814815</v>
      </c>
      <c r="AH383">
        <v>14</v>
      </c>
      <c r="AI383">
        <v>2</v>
      </c>
      <c r="AJ383">
        <v>2</v>
      </c>
      <c r="AK383">
        <v>1</v>
      </c>
      <c r="AL383">
        <v>70104</v>
      </c>
      <c r="AM383">
        <v>826</v>
      </c>
      <c r="AN383">
        <v>221402</v>
      </c>
      <c r="AO383">
        <v>624</v>
      </c>
    </row>
    <row r="384" spans="1:41" x14ac:dyDescent="0.25">
      <c r="A384" t="s">
        <v>1968</v>
      </c>
      <c r="B384" t="s">
        <v>730</v>
      </c>
      <c r="C384" t="s">
        <v>1389</v>
      </c>
      <c r="D384" t="s">
        <v>1969</v>
      </c>
      <c r="E384" t="s">
        <v>1727</v>
      </c>
      <c r="F384" t="s">
        <v>1392</v>
      </c>
      <c r="G384" t="s">
        <v>1728</v>
      </c>
      <c r="H384" t="s">
        <v>9</v>
      </c>
      <c r="I384" t="s">
        <v>323</v>
      </c>
      <c r="J384">
        <v>1504</v>
      </c>
      <c r="K384" t="s">
        <v>737</v>
      </c>
      <c r="L384" t="s">
        <v>738</v>
      </c>
      <c r="M384" s="1">
        <v>41858.291666666664</v>
      </c>
      <c r="N384" s="1">
        <v>41975.58011574074</v>
      </c>
      <c r="O384" s="1">
        <v>41975.58011574074</v>
      </c>
      <c r="P384" s="1"/>
      <c r="Q384" s="1"/>
      <c r="S384">
        <v>1150</v>
      </c>
      <c r="T384" t="s">
        <v>795</v>
      </c>
      <c r="U384">
        <v>1175</v>
      </c>
      <c r="X384">
        <v>0.76462765957440004</v>
      </c>
      <c r="Y384">
        <v>0</v>
      </c>
      <c r="Z384">
        <v>25</v>
      </c>
      <c r="AA384">
        <v>25</v>
      </c>
      <c r="AB384" s="1">
        <v>41975.58011574074</v>
      </c>
      <c r="AC384">
        <v>118</v>
      </c>
      <c r="AD384">
        <v>2</v>
      </c>
      <c r="AE384">
        <v>1</v>
      </c>
      <c r="AF384">
        <v>32</v>
      </c>
      <c r="AG384" s="1">
        <v>42092.946111111109</v>
      </c>
      <c r="AH384">
        <v>1</v>
      </c>
      <c r="AI384">
        <v>2</v>
      </c>
      <c r="AJ384">
        <v>2</v>
      </c>
      <c r="AK384">
        <v>0</v>
      </c>
      <c r="AN384">
        <v>12467.5</v>
      </c>
      <c r="AO384">
        <v>500</v>
      </c>
    </row>
    <row r="385" spans="1:41" x14ac:dyDescent="0.25">
      <c r="A385" t="s">
        <v>1970</v>
      </c>
      <c r="B385" t="s">
        <v>730</v>
      </c>
      <c r="C385" t="s">
        <v>1389</v>
      </c>
      <c r="D385" t="s">
        <v>1971</v>
      </c>
      <c r="E385" t="s">
        <v>1715</v>
      </c>
      <c r="F385" t="s">
        <v>1392</v>
      </c>
      <c r="G385" t="s">
        <v>1716</v>
      </c>
      <c r="H385" t="s">
        <v>9</v>
      </c>
      <c r="I385" t="s">
        <v>323</v>
      </c>
      <c r="J385">
        <v>2120</v>
      </c>
      <c r="K385" t="s">
        <v>734</v>
      </c>
      <c r="L385" t="s">
        <v>735</v>
      </c>
      <c r="M385" s="1">
        <v>41862.291666666664</v>
      </c>
      <c r="N385" s="1">
        <v>41981.494699074072</v>
      </c>
      <c r="O385" s="1">
        <v>41862.291666666664</v>
      </c>
      <c r="P385" s="1"/>
      <c r="Q385" s="1">
        <v>41900</v>
      </c>
      <c r="S385">
        <v>1425</v>
      </c>
      <c r="T385" t="s">
        <v>1120</v>
      </c>
      <c r="U385">
        <v>1426</v>
      </c>
      <c r="W385">
        <v>1420</v>
      </c>
      <c r="X385">
        <v>0.67216981132069997</v>
      </c>
      <c r="Y385">
        <v>-50</v>
      </c>
      <c r="Z385">
        <v>-49</v>
      </c>
      <c r="AA385">
        <v>1</v>
      </c>
      <c r="AB385" s="1">
        <v>41981.494699074072</v>
      </c>
      <c r="AC385">
        <v>112</v>
      </c>
      <c r="AD385">
        <v>1</v>
      </c>
      <c r="AE385">
        <v>0</v>
      </c>
      <c r="AG385" s="1"/>
      <c r="AI385">
        <v>0</v>
      </c>
      <c r="AJ385">
        <v>0</v>
      </c>
      <c r="AK385">
        <v>0</v>
      </c>
    </row>
    <row r="386" spans="1:41" x14ac:dyDescent="0.25">
      <c r="A386" t="s">
        <v>1972</v>
      </c>
      <c r="B386" t="s">
        <v>730</v>
      </c>
      <c r="C386" t="s">
        <v>1389</v>
      </c>
      <c r="D386" t="s">
        <v>1973</v>
      </c>
      <c r="E386" t="s">
        <v>1715</v>
      </c>
      <c r="F386" t="s">
        <v>1392</v>
      </c>
      <c r="G386" t="s">
        <v>1716</v>
      </c>
      <c r="H386" t="s">
        <v>9</v>
      </c>
      <c r="I386" t="s">
        <v>323</v>
      </c>
      <c r="J386">
        <v>2084</v>
      </c>
      <c r="K386" t="s">
        <v>734</v>
      </c>
      <c r="L386" t="s">
        <v>735</v>
      </c>
      <c r="M386" s="1">
        <v>41862.291666666664</v>
      </c>
      <c r="N386" s="1">
        <v>41918.895729166667</v>
      </c>
      <c r="O386" s="1">
        <v>41918.895729166667</v>
      </c>
      <c r="P386" s="1"/>
      <c r="Q386" s="1"/>
      <c r="S386">
        <v>1425</v>
      </c>
      <c r="T386" t="s">
        <v>1120</v>
      </c>
      <c r="U386">
        <v>1405</v>
      </c>
      <c r="X386">
        <v>0.68378119001909998</v>
      </c>
      <c r="Y386">
        <v>-50</v>
      </c>
      <c r="Z386">
        <v>-70</v>
      </c>
      <c r="AA386">
        <v>-20</v>
      </c>
      <c r="AB386" s="1">
        <v>41918.895729166667</v>
      </c>
      <c r="AC386">
        <v>175</v>
      </c>
      <c r="AD386">
        <v>5</v>
      </c>
      <c r="AE386">
        <v>0</v>
      </c>
      <c r="AF386">
        <v>18</v>
      </c>
      <c r="AG386" s="1">
        <v>42092.711168981485</v>
      </c>
      <c r="AH386">
        <v>1</v>
      </c>
      <c r="AI386">
        <v>0</v>
      </c>
      <c r="AJ386">
        <v>0</v>
      </c>
      <c r="AK386">
        <v>0</v>
      </c>
    </row>
    <row r="387" spans="1:41" x14ac:dyDescent="0.25">
      <c r="A387" t="s">
        <v>1974</v>
      </c>
      <c r="B387" t="s">
        <v>730</v>
      </c>
      <c r="C387" t="s">
        <v>1389</v>
      </c>
      <c r="D387" t="s">
        <v>1975</v>
      </c>
      <c r="E387" t="s">
        <v>1780</v>
      </c>
      <c r="F387" t="s">
        <v>1392</v>
      </c>
      <c r="G387" t="s">
        <v>1781</v>
      </c>
      <c r="H387" t="s">
        <v>9</v>
      </c>
      <c r="I387" t="s">
        <v>323</v>
      </c>
      <c r="J387">
        <v>1880</v>
      </c>
      <c r="K387" t="s">
        <v>737</v>
      </c>
      <c r="L387" t="s">
        <v>735</v>
      </c>
      <c r="M387" s="1">
        <v>41859.291666666664</v>
      </c>
      <c r="N387" s="1">
        <v>41973.676099537035</v>
      </c>
      <c r="O387" s="1">
        <v>41973.676099537035</v>
      </c>
      <c r="P387" s="1"/>
      <c r="Q387" s="1"/>
      <c r="S387">
        <v>1195</v>
      </c>
      <c r="T387" t="s">
        <v>764</v>
      </c>
      <c r="U387">
        <v>1225</v>
      </c>
      <c r="X387">
        <v>0.63563829787229997</v>
      </c>
      <c r="Y387">
        <v>-5</v>
      </c>
      <c r="Z387">
        <v>25</v>
      </c>
      <c r="AA387">
        <v>30</v>
      </c>
      <c r="AB387" s="1">
        <v>41973.676099537035</v>
      </c>
      <c r="AC387">
        <v>120</v>
      </c>
      <c r="AD387">
        <v>7</v>
      </c>
      <c r="AE387">
        <v>1</v>
      </c>
      <c r="AG387" s="1"/>
      <c r="AI387">
        <v>0</v>
      </c>
      <c r="AJ387">
        <v>0</v>
      </c>
      <c r="AK387">
        <v>0</v>
      </c>
    </row>
    <row r="388" spans="1:41" x14ac:dyDescent="0.25">
      <c r="A388" t="s">
        <v>1977</v>
      </c>
      <c r="B388" t="s">
        <v>730</v>
      </c>
      <c r="C388" t="s">
        <v>1389</v>
      </c>
      <c r="D388" t="s">
        <v>1978</v>
      </c>
      <c r="E388" t="s">
        <v>1727</v>
      </c>
      <c r="F388" t="s">
        <v>1392</v>
      </c>
      <c r="G388" t="s">
        <v>1735</v>
      </c>
      <c r="H388" t="s">
        <v>9</v>
      </c>
      <c r="I388" t="s">
        <v>323</v>
      </c>
      <c r="J388">
        <v>1844</v>
      </c>
      <c r="K388" t="s">
        <v>734</v>
      </c>
      <c r="L388" t="s">
        <v>735</v>
      </c>
      <c r="M388" s="1">
        <v>41862.291666666664</v>
      </c>
      <c r="N388" s="1">
        <v>41975.556921296295</v>
      </c>
      <c r="O388" s="1">
        <v>41975.556921296295</v>
      </c>
      <c r="P388" s="1"/>
      <c r="Q388" s="1"/>
      <c r="S388">
        <v>1425</v>
      </c>
      <c r="T388" t="s">
        <v>1026</v>
      </c>
      <c r="U388">
        <v>1329</v>
      </c>
      <c r="X388">
        <v>0.77277657266809996</v>
      </c>
      <c r="Y388">
        <v>-25</v>
      </c>
      <c r="Z388">
        <v>-121</v>
      </c>
      <c r="AA388">
        <v>-96</v>
      </c>
      <c r="AB388" s="1">
        <v>41975.556921296295</v>
      </c>
      <c r="AC388">
        <v>118</v>
      </c>
      <c r="AD388">
        <v>15</v>
      </c>
      <c r="AE388">
        <v>0</v>
      </c>
      <c r="AF388">
        <v>35</v>
      </c>
      <c r="AG388" s="1">
        <v>42093.673819444448</v>
      </c>
      <c r="AH388">
        <v>0</v>
      </c>
      <c r="AI388">
        <v>1</v>
      </c>
      <c r="AJ388">
        <v>0</v>
      </c>
      <c r="AK388">
        <v>0</v>
      </c>
    </row>
    <row r="389" spans="1:41" x14ac:dyDescent="0.25">
      <c r="A389" t="s">
        <v>1979</v>
      </c>
      <c r="B389" t="s">
        <v>730</v>
      </c>
      <c r="C389" t="s">
        <v>1389</v>
      </c>
      <c r="D389" t="s">
        <v>1980</v>
      </c>
      <c r="E389" t="s">
        <v>1727</v>
      </c>
      <c r="F389" t="s">
        <v>1392</v>
      </c>
      <c r="G389" t="s">
        <v>1908</v>
      </c>
      <c r="H389" t="s">
        <v>9</v>
      </c>
      <c r="I389" t="s">
        <v>323</v>
      </c>
      <c r="J389">
        <v>1334</v>
      </c>
      <c r="K389" t="s">
        <v>737</v>
      </c>
      <c r="L389" t="s">
        <v>738</v>
      </c>
      <c r="M389" s="1">
        <v>41897.291666666664</v>
      </c>
      <c r="N389" s="1">
        <v>42040.630925925929</v>
      </c>
      <c r="O389" s="1">
        <v>42040.630925925929</v>
      </c>
      <c r="P389" s="1"/>
      <c r="Q389" s="1"/>
      <c r="S389">
        <v>1150</v>
      </c>
      <c r="T389" t="s">
        <v>795</v>
      </c>
      <c r="U389">
        <v>1065</v>
      </c>
      <c r="X389">
        <v>0.86206896551720003</v>
      </c>
      <c r="Y389">
        <v>0</v>
      </c>
      <c r="Z389">
        <v>-85</v>
      </c>
      <c r="AA389">
        <v>-85</v>
      </c>
      <c r="AB389" s="1">
        <v>42040.630925925929</v>
      </c>
      <c r="AC389">
        <v>53</v>
      </c>
      <c r="AD389">
        <v>6</v>
      </c>
      <c r="AE389">
        <v>3</v>
      </c>
      <c r="AG389" s="1"/>
      <c r="AI389">
        <v>0</v>
      </c>
      <c r="AJ389">
        <v>0</v>
      </c>
      <c r="AK389">
        <v>0</v>
      </c>
    </row>
    <row r="390" spans="1:41" x14ac:dyDescent="0.25">
      <c r="A390" t="s">
        <v>1981</v>
      </c>
      <c r="B390" t="s">
        <v>730</v>
      </c>
      <c r="C390" t="s">
        <v>1389</v>
      </c>
      <c r="D390" t="s">
        <v>1982</v>
      </c>
      <c r="E390" t="s">
        <v>1741</v>
      </c>
      <c r="F390" t="s">
        <v>1392</v>
      </c>
      <c r="G390" t="s">
        <v>1742</v>
      </c>
      <c r="H390" t="s">
        <v>9</v>
      </c>
      <c r="I390" t="s">
        <v>323</v>
      </c>
      <c r="J390">
        <v>1638</v>
      </c>
      <c r="K390" t="s">
        <v>737</v>
      </c>
      <c r="L390" t="s">
        <v>738</v>
      </c>
      <c r="M390" s="1">
        <v>41837.291666666664</v>
      </c>
      <c r="N390" s="1">
        <v>41967.765370370369</v>
      </c>
      <c r="O390" s="1">
        <v>41967.765370370369</v>
      </c>
      <c r="P390" s="1"/>
      <c r="Q390" s="1"/>
      <c r="S390">
        <v>1375</v>
      </c>
      <c r="T390" t="s">
        <v>1055</v>
      </c>
      <c r="U390">
        <v>1368</v>
      </c>
      <c r="X390">
        <v>0.83943833943830004</v>
      </c>
      <c r="Y390">
        <v>-25</v>
      </c>
      <c r="Z390">
        <v>-32</v>
      </c>
      <c r="AA390">
        <v>-7</v>
      </c>
      <c r="AB390" s="1">
        <v>41967.765439814815</v>
      </c>
      <c r="AC390">
        <v>126</v>
      </c>
      <c r="AD390">
        <v>9</v>
      </c>
      <c r="AE390">
        <v>1</v>
      </c>
      <c r="AF390">
        <v>14</v>
      </c>
      <c r="AG390" s="1">
        <v>42091.625347222223</v>
      </c>
      <c r="AH390">
        <v>2</v>
      </c>
      <c r="AI390">
        <v>0</v>
      </c>
      <c r="AJ390">
        <v>0</v>
      </c>
      <c r="AK390">
        <v>0</v>
      </c>
    </row>
    <row r="391" spans="1:41" x14ac:dyDescent="0.25">
      <c r="A391" t="s">
        <v>1983</v>
      </c>
      <c r="B391" t="s">
        <v>770</v>
      </c>
      <c r="C391" t="s">
        <v>1389</v>
      </c>
      <c r="D391" t="s">
        <v>1984</v>
      </c>
      <c r="E391" t="s">
        <v>1731</v>
      </c>
      <c r="F391" t="s">
        <v>1392</v>
      </c>
      <c r="G391" t="s">
        <v>1732</v>
      </c>
      <c r="H391" t="s">
        <v>9</v>
      </c>
      <c r="I391" t="s">
        <v>323</v>
      </c>
      <c r="J391">
        <v>2276</v>
      </c>
      <c r="K391" t="s">
        <v>734</v>
      </c>
      <c r="L391" t="s">
        <v>735</v>
      </c>
      <c r="M391" s="1">
        <v>41837.291666666664</v>
      </c>
      <c r="N391" s="1">
        <v>41915.841331018521</v>
      </c>
      <c r="O391" s="1">
        <v>41915.841331018521</v>
      </c>
      <c r="P391" s="1"/>
      <c r="Q391" s="1"/>
      <c r="S391">
        <v>1395</v>
      </c>
      <c r="T391" t="s">
        <v>1055</v>
      </c>
      <c r="U391">
        <v>1381</v>
      </c>
      <c r="X391">
        <v>0.61291739894550001</v>
      </c>
      <c r="Y391">
        <v>-5</v>
      </c>
      <c r="Z391">
        <v>-19</v>
      </c>
      <c r="AA391">
        <v>-14</v>
      </c>
      <c r="AB391" s="1">
        <v>41915.841331018521</v>
      </c>
      <c r="AC391">
        <v>178</v>
      </c>
      <c r="AD391">
        <v>9</v>
      </c>
      <c r="AE391">
        <v>0</v>
      </c>
      <c r="AF391">
        <v>35</v>
      </c>
      <c r="AG391" s="1">
        <v>42086.005648148152</v>
      </c>
      <c r="AH391">
        <v>7</v>
      </c>
      <c r="AI391">
        <v>2</v>
      </c>
      <c r="AJ391">
        <v>1</v>
      </c>
      <c r="AK391">
        <v>1</v>
      </c>
      <c r="AL391">
        <v>128000</v>
      </c>
      <c r="AM391">
        <v>550</v>
      </c>
    </row>
    <row r="392" spans="1:41" x14ac:dyDescent="0.25">
      <c r="A392" t="s">
        <v>1985</v>
      </c>
      <c r="B392" t="s">
        <v>770</v>
      </c>
      <c r="C392" t="s">
        <v>1389</v>
      </c>
      <c r="D392" t="s">
        <v>1986</v>
      </c>
      <c r="E392" t="s">
        <v>1802</v>
      </c>
      <c r="F392" t="s">
        <v>1392</v>
      </c>
      <c r="G392" t="s">
        <v>1803</v>
      </c>
      <c r="H392" t="s">
        <v>9</v>
      </c>
      <c r="I392" t="s">
        <v>323</v>
      </c>
      <c r="J392">
        <v>3422</v>
      </c>
      <c r="K392" t="s">
        <v>734</v>
      </c>
      <c r="L392" t="s">
        <v>735</v>
      </c>
      <c r="M392" s="1">
        <v>41837.291666666664</v>
      </c>
      <c r="N392" s="1">
        <v>41957.486643518518</v>
      </c>
      <c r="O392" s="1">
        <v>41957.486643518518</v>
      </c>
      <c r="P392" s="1"/>
      <c r="Q392" s="1"/>
      <c r="S392">
        <v>1525</v>
      </c>
      <c r="T392" t="s">
        <v>842</v>
      </c>
      <c r="U392">
        <v>1492</v>
      </c>
      <c r="X392">
        <v>0.44564582115719997</v>
      </c>
      <c r="Y392">
        <v>-25</v>
      </c>
      <c r="Z392">
        <v>-58</v>
      </c>
      <c r="AA392">
        <v>-33</v>
      </c>
      <c r="AB392" s="1">
        <v>41957.486643518518</v>
      </c>
      <c r="AC392">
        <v>136</v>
      </c>
      <c r="AD392">
        <v>4</v>
      </c>
      <c r="AE392">
        <v>0</v>
      </c>
      <c r="AF392">
        <v>21</v>
      </c>
      <c r="AG392" s="1">
        <v>42078.881423611114</v>
      </c>
      <c r="AH392">
        <v>15</v>
      </c>
      <c r="AI392">
        <v>2</v>
      </c>
      <c r="AJ392">
        <v>2</v>
      </c>
      <c r="AK392">
        <v>2</v>
      </c>
      <c r="AL392">
        <v>60180</v>
      </c>
      <c r="AM392">
        <v>563</v>
      </c>
    </row>
    <row r="393" spans="1:41" x14ac:dyDescent="0.25">
      <c r="A393" t="s">
        <v>1987</v>
      </c>
      <c r="B393" t="s">
        <v>730</v>
      </c>
      <c r="C393" t="s">
        <v>1389</v>
      </c>
      <c r="D393" t="s">
        <v>1988</v>
      </c>
      <c r="E393" t="s">
        <v>1723</v>
      </c>
      <c r="F393" t="s">
        <v>1392</v>
      </c>
      <c r="G393" t="s">
        <v>1724</v>
      </c>
      <c r="H393" t="s">
        <v>9</v>
      </c>
      <c r="I393" t="s">
        <v>323</v>
      </c>
      <c r="J393">
        <v>1720</v>
      </c>
      <c r="K393" t="s">
        <v>734</v>
      </c>
      <c r="L393" t="s">
        <v>735</v>
      </c>
      <c r="M393" s="1">
        <v>41890.291666666664</v>
      </c>
      <c r="N393" s="1">
        <v>42062.661527777775</v>
      </c>
      <c r="O393" s="1">
        <v>42062.661527777775</v>
      </c>
      <c r="P393" s="1"/>
      <c r="Q393" s="1"/>
      <c r="S393">
        <v>1595</v>
      </c>
      <c r="T393" t="s">
        <v>845</v>
      </c>
      <c r="U393">
        <v>1612</v>
      </c>
      <c r="X393">
        <v>0.92732558139529997</v>
      </c>
      <c r="Y393">
        <v>95</v>
      </c>
      <c r="Z393">
        <v>112</v>
      </c>
      <c r="AA393">
        <v>17</v>
      </c>
      <c r="AB393" s="1">
        <v>42062.661527777775</v>
      </c>
      <c r="AC393">
        <v>31</v>
      </c>
      <c r="AD393">
        <v>1</v>
      </c>
      <c r="AE393">
        <v>0</v>
      </c>
      <c r="AG393" s="1"/>
      <c r="AI393">
        <v>0</v>
      </c>
      <c r="AJ393">
        <v>0</v>
      </c>
      <c r="AK393">
        <v>0</v>
      </c>
    </row>
    <row r="394" spans="1:41" x14ac:dyDescent="0.25">
      <c r="A394" t="s">
        <v>1989</v>
      </c>
      <c r="B394" t="s">
        <v>730</v>
      </c>
      <c r="C394" t="s">
        <v>1389</v>
      </c>
      <c r="D394" t="s">
        <v>1990</v>
      </c>
      <c r="E394" t="s">
        <v>1741</v>
      </c>
      <c r="F394" t="s">
        <v>1392</v>
      </c>
      <c r="G394" t="s">
        <v>1742</v>
      </c>
      <c r="H394" t="s">
        <v>9</v>
      </c>
      <c r="I394" t="s">
        <v>323</v>
      </c>
      <c r="J394">
        <v>2140</v>
      </c>
      <c r="K394" t="s">
        <v>737</v>
      </c>
      <c r="L394" t="s">
        <v>735</v>
      </c>
      <c r="M394" s="1">
        <v>41892.291666666664</v>
      </c>
      <c r="N394" s="1">
        <v>42033.746967592589</v>
      </c>
      <c r="O394" s="1">
        <v>42033.746967592589</v>
      </c>
      <c r="P394" s="1"/>
      <c r="Q394" s="1"/>
      <c r="S394">
        <v>1325</v>
      </c>
      <c r="T394" t="s">
        <v>761</v>
      </c>
      <c r="U394">
        <v>1348</v>
      </c>
      <c r="X394">
        <v>0.61915887850460005</v>
      </c>
      <c r="Y394">
        <v>25</v>
      </c>
      <c r="Z394">
        <v>48</v>
      </c>
      <c r="AA394">
        <v>23</v>
      </c>
      <c r="AB394" s="1">
        <v>42033.746967592589</v>
      </c>
      <c r="AC394">
        <v>60</v>
      </c>
      <c r="AD394">
        <v>1</v>
      </c>
      <c r="AE394">
        <v>0</v>
      </c>
      <c r="AG394" s="1"/>
      <c r="AI394">
        <v>1</v>
      </c>
      <c r="AJ394">
        <v>0</v>
      </c>
      <c r="AK394">
        <v>0</v>
      </c>
    </row>
    <row r="395" spans="1:41" x14ac:dyDescent="0.25">
      <c r="A395" t="s">
        <v>1991</v>
      </c>
      <c r="B395" t="s">
        <v>730</v>
      </c>
      <c r="C395" t="s">
        <v>1389</v>
      </c>
      <c r="D395" t="s">
        <v>1992</v>
      </c>
      <c r="E395" t="s">
        <v>1727</v>
      </c>
      <c r="F395" t="s">
        <v>1392</v>
      </c>
      <c r="G395" t="s">
        <v>1784</v>
      </c>
      <c r="H395" t="s">
        <v>9</v>
      </c>
      <c r="I395" t="s">
        <v>323</v>
      </c>
      <c r="J395">
        <v>1212</v>
      </c>
      <c r="K395" t="s">
        <v>737</v>
      </c>
      <c r="L395" t="s">
        <v>738</v>
      </c>
      <c r="M395" s="1">
        <v>41871.291666666664</v>
      </c>
      <c r="N395" s="1">
        <v>41957.795729166668</v>
      </c>
      <c r="O395" s="1">
        <v>41957.795729166668</v>
      </c>
      <c r="P395" s="1"/>
      <c r="Q395" s="1"/>
      <c r="S395">
        <v>1025</v>
      </c>
      <c r="T395" t="s">
        <v>814</v>
      </c>
      <c r="U395">
        <v>1054</v>
      </c>
      <c r="X395">
        <v>0.84570957095699995</v>
      </c>
      <c r="Y395">
        <v>-25</v>
      </c>
      <c r="Z395">
        <v>4</v>
      </c>
      <c r="AA395">
        <v>29</v>
      </c>
      <c r="AB395" s="1">
        <v>41957.795729166668</v>
      </c>
      <c r="AC395">
        <v>136</v>
      </c>
      <c r="AD395">
        <v>16</v>
      </c>
      <c r="AE395">
        <v>5</v>
      </c>
      <c r="AF395">
        <v>27</v>
      </c>
      <c r="AG395" s="1">
        <v>42093.628599537034</v>
      </c>
      <c r="AH395">
        <v>0</v>
      </c>
      <c r="AI395">
        <v>0</v>
      </c>
      <c r="AJ395">
        <v>0</v>
      </c>
      <c r="AK395">
        <v>0</v>
      </c>
    </row>
    <row r="396" spans="1:41" x14ac:dyDescent="0.25">
      <c r="A396" t="s">
        <v>1993</v>
      </c>
      <c r="B396" t="s">
        <v>730</v>
      </c>
      <c r="C396" t="s">
        <v>1389</v>
      </c>
      <c r="D396" t="s">
        <v>1994</v>
      </c>
      <c r="E396" t="s">
        <v>1767</v>
      </c>
      <c r="F396" t="s">
        <v>1392</v>
      </c>
      <c r="G396" t="s">
        <v>1768</v>
      </c>
      <c r="H396" t="s">
        <v>9</v>
      </c>
      <c r="I396" t="s">
        <v>323</v>
      </c>
      <c r="J396">
        <v>2724</v>
      </c>
      <c r="K396" t="s">
        <v>737</v>
      </c>
      <c r="L396" t="s">
        <v>735</v>
      </c>
      <c r="M396" s="1">
        <v>41837.291666666664</v>
      </c>
      <c r="N396" s="1">
        <v>42059.841608796298</v>
      </c>
      <c r="O396" s="1">
        <v>42059.841608796298</v>
      </c>
      <c r="P396" s="1"/>
      <c r="Q396" s="1"/>
      <c r="S396">
        <v>1525</v>
      </c>
      <c r="T396" t="s">
        <v>845</v>
      </c>
      <c r="U396">
        <v>1440</v>
      </c>
      <c r="X396">
        <v>0.55983847283400001</v>
      </c>
      <c r="Y396">
        <v>25</v>
      </c>
      <c r="Z396">
        <v>-60</v>
      </c>
      <c r="AA396">
        <v>-85</v>
      </c>
      <c r="AB396" s="1">
        <v>42059.841608796298</v>
      </c>
      <c r="AC396">
        <v>34</v>
      </c>
      <c r="AD396">
        <v>0</v>
      </c>
      <c r="AE396">
        <v>0</v>
      </c>
      <c r="AG396" s="1"/>
      <c r="AI396">
        <v>0</v>
      </c>
      <c r="AJ396">
        <v>0</v>
      </c>
      <c r="AK396">
        <v>0</v>
      </c>
    </row>
    <row r="397" spans="1:41" x14ac:dyDescent="0.25">
      <c r="A397" t="s">
        <v>1995</v>
      </c>
      <c r="B397" t="s">
        <v>730</v>
      </c>
      <c r="C397" t="s">
        <v>1389</v>
      </c>
      <c r="D397" t="s">
        <v>1996</v>
      </c>
      <c r="E397" t="s">
        <v>1727</v>
      </c>
      <c r="F397" t="s">
        <v>1392</v>
      </c>
      <c r="G397" t="s">
        <v>1728</v>
      </c>
      <c r="H397" t="s">
        <v>9</v>
      </c>
      <c r="I397" t="s">
        <v>323</v>
      </c>
      <c r="J397">
        <v>1307</v>
      </c>
      <c r="K397" t="s">
        <v>737</v>
      </c>
      <c r="L397" t="s">
        <v>738</v>
      </c>
      <c r="M397" s="1">
        <v>41837.291666666664</v>
      </c>
      <c r="N397" s="1">
        <v>42037.765613425923</v>
      </c>
      <c r="O397" s="1">
        <v>42037.765613425923</v>
      </c>
      <c r="P397" s="1"/>
      <c r="Q397" s="1"/>
      <c r="S397">
        <v>1175</v>
      </c>
      <c r="T397" t="s">
        <v>801</v>
      </c>
      <c r="U397">
        <v>1146</v>
      </c>
      <c r="X397">
        <v>0.89900535577649998</v>
      </c>
      <c r="Y397">
        <v>0</v>
      </c>
      <c r="Z397">
        <v>-29</v>
      </c>
      <c r="AA397">
        <v>-29</v>
      </c>
      <c r="AB397" s="1">
        <v>42037.765613425923</v>
      </c>
      <c r="AC397">
        <v>56</v>
      </c>
      <c r="AD397">
        <v>6</v>
      </c>
      <c r="AE397">
        <v>0</v>
      </c>
      <c r="AG397" s="1"/>
      <c r="AI397">
        <v>0</v>
      </c>
      <c r="AJ397">
        <v>0</v>
      </c>
      <c r="AK397">
        <v>0</v>
      </c>
    </row>
    <row r="398" spans="1:41" x14ac:dyDescent="0.25">
      <c r="A398" t="s">
        <v>1997</v>
      </c>
      <c r="B398" t="s">
        <v>730</v>
      </c>
      <c r="C398" t="s">
        <v>1389</v>
      </c>
      <c r="D398" t="s">
        <v>1998</v>
      </c>
      <c r="E398" t="s">
        <v>1731</v>
      </c>
      <c r="F398" t="s">
        <v>1392</v>
      </c>
      <c r="G398" t="s">
        <v>1732</v>
      </c>
      <c r="H398" t="s">
        <v>9</v>
      </c>
      <c r="I398" t="s">
        <v>323</v>
      </c>
      <c r="J398">
        <v>1986</v>
      </c>
      <c r="K398" t="s">
        <v>737</v>
      </c>
      <c r="L398" t="s">
        <v>735</v>
      </c>
      <c r="M398" s="1">
        <v>41878.291666666664</v>
      </c>
      <c r="N398" s="1">
        <v>41969.696076388886</v>
      </c>
      <c r="O398" s="1">
        <v>41969.696076388886</v>
      </c>
      <c r="P398" s="1"/>
      <c r="Q398" s="1"/>
      <c r="S398">
        <v>1225</v>
      </c>
      <c r="T398" t="s">
        <v>796</v>
      </c>
      <c r="U398">
        <v>1177</v>
      </c>
      <c r="X398">
        <v>0.61681772406839996</v>
      </c>
      <c r="Y398">
        <v>-50</v>
      </c>
      <c r="Z398">
        <v>-98</v>
      </c>
      <c r="AA398">
        <v>-48</v>
      </c>
      <c r="AB398" s="1">
        <v>41969.696076388886</v>
      </c>
      <c r="AC398">
        <v>124</v>
      </c>
      <c r="AD398">
        <v>3</v>
      </c>
      <c r="AE398">
        <v>1</v>
      </c>
      <c r="AF398">
        <v>16</v>
      </c>
      <c r="AG398" s="1">
        <v>42093.646747685183</v>
      </c>
      <c r="AH398">
        <v>0</v>
      </c>
      <c r="AI398">
        <v>0</v>
      </c>
      <c r="AJ398">
        <v>0</v>
      </c>
      <c r="AK398">
        <v>0</v>
      </c>
    </row>
    <row r="399" spans="1:41" x14ac:dyDescent="0.25">
      <c r="A399" t="s">
        <v>1999</v>
      </c>
      <c r="B399" t="s">
        <v>730</v>
      </c>
      <c r="C399" t="s">
        <v>1389</v>
      </c>
      <c r="D399" t="s">
        <v>2000</v>
      </c>
      <c r="E399" t="s">
        <v>1715</v>
      </c>
      <c r="F399" t="s">
        <v>1392</v>
      </c>
      <c r="G399" t="s">
        <v>1716</v>
      </c>
      <c r="H399" t="s">
        <v>9</v>
      </c>
      <c r="I399" t="s">
        <v>323</v>
      </c>
      <c r="J399">
        <v>1334</v>
      </c>
      <c r="K399" t="s">
        <v>737</v>
      </c>
      <c r="L399" t="s">
        <v>738</v>
      </c>
      <c r="M399" s="1">
        <v>41893.291666666664</v>
      </c>
      <c r="N399" s="1">
        <v>42016.89271990741</v>
      </c>
      <c r="O399" s="1">
        <v>42016.89271990741</v>
      </c>
      <c r="P399" s="1"/>
      <c r="Q399" s="1"/>
      <c r="S399">
        <v>1175</v>
      </c>
      <c r="T399" t="s">
        <v>801</v>
      </c>
      <c r="U399">
        <v>1109</v>
      </c>
      <c r="X399">
        <v>0.88080959520229996</v>
      </c>
      <c r="Y399">
        <v>0</v>
      </c>
      <c r="Z399">
        <v>-66</v>
      </c>
      <c r="AA399">
        <v>-66</v>
      </c>
      <c r="AB399" s="1">
        <v>42016.89271990741</v>
      </c>
      <c r="AC399">
        <v>77</v>
      </c>
      <c r="AD399">
        <v>12</v>
      </c>
      <c r="AE399">
        <v>3</v>
      </c>
      <c r="AG399" s="1"/>
      <c r="AI399">
        <v>1</v>
      </c>
      <c r="AJ399">
        <v>0</v>
      </c>
      <c r="AK399">
        <v>0</v>
      </c>
    </row>
    <row r="400" spans="1:41" x14ac:dyDescent="0.25">
      <c r="A400" t="s">
        <v>2001</v>
      </c>
      <c r="B400" t="s">
        <v>730</v>
      </c>
      <c r="C400" t="s">
        <v>1389</v>
      </c>
      <c r="D400" t="s">
        <v>2002</v>
      </c>
      <c r="E400" t="s">
        <v>1719</v>
      </c>
      <c r="F400" t="s">
        <v>1392</v>
      </c>
      <c r="G400" t="s">
        <v>1720</v>
      </c>
      <c r="H400" t="s">
        <v>9</v>
      </c>
      <c r="I400" t="s">
        <v>323</v>
      </c>
      <c r="J400">
        <v>2354</v>
      </c>
      <c r="K400" t="s">
        <v>737</v>
      </c>
      <c r="L400" t="s">
        <v>735</v>
      </c>
      <c r="M400" s="1">
        <v>41894.291666666664</v>
      </c>
      <c r="N400" s="1">
        <v>41986.093182870369</v>
      </c>
      <c r="O400" s="1">
        <v>41986.093182870369</v>
      </c>
      <c r="P400" s="1"/>
      <c r="Q400" s="1"/>
      <c r="S400">
        <v>1325</v>
      </c>
      <c r="T400" t="s">
        <v>736</v>
      </c>
      <c r="U400">
        <v>1320</v>
      </c>
      <c r="X400">
        <v>0.56287170773149997</v>
      </c>
      <c r="Y400">
        <v>-25</v>
      </c>
      <c r="Z400">
        <v>-30</v>
      </c>
      <c r="AA400">
        <v>-5</v>
      </c>
      <c r="AB400" s="1">
        <v>41986.093182870369</v>
      </c>
      <c r="AC400">
        <v>107</v>
      </c>
      <c r="AD400">
        <v>2</v>
      </c>
      <c r="AE400">
        <v>0</v>
      </c>
      <c r="AF400">
        <v>19</v>
      </c>
      <c r="AG400" s="1">
        <v>42091.000393518516</v>
      </c>
      <c r="AH400">
        <v>2</v>
      </c>
      <c r="AI400">
        <v>1</v>
      </c>
      <c r="AJ400">
        <v>1</v>
      </c>
      <c r="AK400">
        <v>0</v>
      </c>
      <c r="AN400">
        <v>48000</v>
      </c>
      <c r="AO400">
        <v>462</v>
      </c>
    </row>
    <row r="401" spans="1:41" x14ac:dyDescent="0.25">
      <c r="A401" t="s">
        <v>2003</v>
      </c>
      <c r="B401" t="s">
        <v>730</v>
      </c>
      <c r="C401" t="s">
        <v>1389</v>
      </c>
      <c r="D401" t="s">
        <v>2004</v>
      </c>
      <c r="E401" t="s">
        <v>1715</v>
      </c>
      <c r="F401" t="s">
        <v>1392</v>
      </c>
      <c r="G401" t="s">
        <v>1787</v>
      </c>
      <c r="H401" t="s">
        <v>9</v>
      </c>
      <c r="I401" t="s">
        <v>323</v>
      </c>
      <c r="J401">
        <v>2264</v>
      </c>
      <c r="K401" t="s">
        <v>734</v>
      </c>
      <c r="L401" t="s">
        <v>735</v>
      </c>
      <c r="M401" s="1">
        <v>41891.291666666664</v>
      </c>
      <c r="N401" s="1">
        <v>41956.67701388889</v>
      </c>
      <c r="O401" s="1">
        <v>41956.67701388889</v>
      </c>
      <c r="P401" s="1"/>
      <c r="Q401" s="1"/>
      <c r="S401">
        <v>1695</v>
      </c>
      <c r="T401" t="s">
        <v>835</v>
      </c>
      <c r="U401">
        <v>1676</v>
      </c>
      <c r="X401">
        <v>0.74867491166069999</v>
      </c>
      <c r="Y401">
        <v>-5</v>
      </c>
      <c r="Z401">
        <v>-24</v>
      </c>
      <c r="AA401">
        <v>-19</v>
      </c>
      <c r="AB401" s="1">
        <v>41956.67701388889</v>
      </c>
      <c r="AC401">
        <v>137</v>
      </c>
      <c r="AD401">
        <v>8</v>
      </c>
      <c r="AE401">
        <v>0</v>
      </c>
      <c r="AF401">
        <v>20</v>
      </c>
      <c r="AG401" s="1">
        <v>42091.952488425923</v>
      </c>
      <c r="AH401">
        <v>2</v>
      </c>
      <c r="AI401">
        <v>0</v>
      </c>
      <c r="AJ401">
        <v>0</v>
      </c>
      <c r="AK401">
        <v>0</v>
      </c>
    </row>
    <row r="402" spans="1:41" x14ac:dyDescent="0.25">
      <c r="A402" t="s">
        <v>2005</v>
      </c>
      <c r="B402" t="s">
        <v>730</v>
      </c>
      <c r="C402" t="s">
        <v>1389</v>
      </c>
      <c r="D402" t="s">
        <v>2006</v>
      </c>
      <c r="E402" t="s">
        <v>1780</v>
      </c>
      <c r="F402" t="s">
        <v>1392</v>
      </c>
      <c r="G402" t="s">
        <v>1781</v>
      </c>
      <c r="H402" t="s">
        <v>9</v>
      </c>
      <c r="I402" t="s">
        <v>323</v>
      </c>
      <c r="J402">
        <v>1854</v>
      </c>
      <c r="K402" t="s">
        <v>737</v>
      </c>
      <c r="L402" t="s">
        <v>738</v>
      </c>
      <c r="M402" s="1">
        <v>41898.291666666664</v>
      </c>
      <c r="N402" s="1">
        <v>42033.751782407409</v>
      </c>
      <c r="O402" s="1">
        <v>42033.751782407409</v>
      </c>
      <c r="P402" s="1"/>
      <c r="Q402" s="1"/>
      <c r="S402">
        <v>1225</v>
      </c>
      <c r="T402" t="s">
        <v>764</v>
      </c>
      <c r="U402">
        <v>1217</v>
      </c>
      <c r="X402">
        <v>0.66073354908299997</v>
      </c>
      <c r="Y402">
        <v>25</v>
      </c>
      <c r="Z402">
        <v>17</v>
      </c>
      <c r="AA402">
        <v>-8</v>
      </c>
      <c r="AB402" s="1">
        <v>42033.751782407409</v>
      </c>
      <c r="AC402">
        <v>60</v>
      </c>
      <c r="AD402">
        <v>4</v>
      </c>
      <c r="AE402">
        <v>0</v>
      </c>
      <c r="AG402" s="1"/>
      <c r="AI402">
        <v>0</v>
      </c>
      <c r="AJ402">
        <v>0</v>
      </c>
      <c r="AK402">
        <v>0</v>
      </c>
    </row>
    <row r="403" spans="1:41" x14ac:dyDescent="0.25">
      <c r="A403" t="s">
        <v>2007</v>
      </c>
      <c r="B403" t="s">
        <v>730</v>
      </c>
      <c r="C403" t="s">
        <v>1389</v>
      </c>
      <c r="D403" t="s">
        <v>2008</v>
      </c>
      <c r="E403" t="s">
        <v>1727</v>
      </c>
      <c r="F403" t="s">
        <v>1392</v>
      </c>
      <c r="G403" t="s">
        <v>1735</v>
      </c>
      <c r="H403" t="s">
        <v>9</v>
      </c>
      <c r="I403" t="s">
        <v>323</v>
      </c>
      <c r="J403">
        <v>2494</v>
      </c>
      <c r="K403" t="s">
        <v>734</v>
      </c>
      <c r="L403" t="s">
        <v>735</v>
      </c>
      <c r="M403" s="1">
        <v>41894.291666666664</v>
      </c>
      <c r="N403" s="1">
        <v>42012.02138888889</v>
      </c>
      <c r="O403" s="1">
        <v>42012.02138888889</v>
      </c>
      <c r="P403" s="1"/>
      <c r="Q403" s="1"/>
      <c r="S403">
        <v>1595</v>
      </c>
      <c r="T403" t="s">
        <v>835</v>
      </c>
      <c r="U403">
        <v>1338</v>
      </c>
      <c r="X403">
        <v>0.63953488372089995</v>
      </c>
      <c r="Y403">
        <v>-105</v>
      </c>
      <c r="Z403">
        <v>-362</v>
      </c>
      <c r="AA403">
        <v>-257</v>
      </c>
      <c r="AB403" s="1">
        <v>42012.02138888889</v>
      </c>
      <c r="AC403">
        <v>81</v>
      </c>
      <c r="AD403">
        <v>12</v>
      </c>
      <c r="AE403">
        <v>1</v>
      </c>
      <c r="AF403">
        <v>32</v>
      </c>
      <c r="AG403" s="1">
        <v>42091.79415509259</v>
      </c>
      <c r="AH403">
        <v>2</v>
      </c>
      <c r="AI403">
        <v>0</v>
      </c>
      <c r="AJ403">
        <v>0</v>
      </c>
      <c r="AK403">
        <v>0</v>
      </c>
    </row>
    <row r="404" spans="1:41" x14ac:dyDescent="0.25">
      <c r="A404" t="s">
        <v>2009</v>
      </c>
      <c r="B404" t="s">
        <v>730</v>
      </c>
      <c r="C404" t="s">
        <v>1389</v>
      </c>
      <c r="D404" t="s">
        <v>2010</v>
      </c>
      <c r="E404" t="s">
        <v>1727</v>
      </c>
      <c r="F404" t="s">
        <v>1392</v>
      </c>
      <c r="G404" t="s">
        <v>1840</v>
      </c>
      <c r="H404" t="s">
        <v>9</v>
      </c>
      <c r="I404" t="s">
        <v>323</v>
      </c>
      <c r="J404">
        <v>1432</v>
      </c>
      <c r="K404" t="s">
        <v>737</v>
      </c>
      <c r="L404" t="s">
        <v>735</v>
      </c>
      <c r="M404" s="1">
        <v>41871.291666666664</v>
      </c>
      <c r="N404" s="1">
        <v>42035.764814814815</v>
      </c>
      <c r="O404" s="1">
        <v>42035.764814814815</v>
      </c>
      <c r="P404" s="1"/>
      <c r="Q404" s="1"/>
      <c r="S404">
        <v>1150</v>
      </c>
      <c r="T404" t="s">
        <v>795</v>
      </c>
      <c r="U404">
        <v>1121</v>
      </c>
      <c r="X404">
        <v>0.80307262569829996</v>
      </c>
      <c r="Y404">
        <v>0</v>
      </c>
      <c r="Z404">
        <v>-29</v>
      </c>
      <c r="AA404">
        <v>-29</v>
      </c>
      <c r="AB404" s="1">
        <v>42035.764814814815</v>
      </c>
      <c r="AC404">
        <v>58</v>
      </c>
      <c r="AD404">
        <v>9</v>
      </c>
      <c r="AE404">
        <v>0</v>
      </c>
      <c r="AG404" s="1"/>
      <c r="AI404">
        <v>1</v>
      </c>
      <c r="AJ404">
        <v>0</v>
      </c>
      <c r="AK404">
        <v>0</v>
      </c>
    </row>
    <row r="405" spans="1:41" x14ac:dyDescent="0.25">
      <c r="A405" t="s">
        <v>2011</v>
      </c>
      <c r="B405" t="s">
        <v>730</v>
      </c>
      <c r="C405" t="s">
        <v>1389</v>
      </c>
      <c r="D405" t="s">
        <v>2012</v>
      </c>
      <c r="E405" t="s">
        <v>1790</v>
      </c>
      <c r="F405" t="s">
        <v>1392</v>
      </c>
      <c r="G405" t="s">
        <v>1791</v>
      </c>
      <c r="H405" t="s">
        <v>9</v>
      </c>
      <c r="I405" t="s">
        <v>323</v>
      </c>
      <c r="J405">
        <v>1990</v>
      </c>
      <c r="K405" t="s">
        <v>734</v>
      </c>
      <c r="L405" t="s">
        <v>738</v>
      </c>
      <c r="M405" s="1">
        <v>41871.291666666664</v>
      </c>
      <c r="N405" s="1">
        <v>41991.467777777776</v>
      </c>
      <c r="O405" s="1">
        <v>41991.467777777776</v>
      </c>
      <c r="P405" s="1"/>
      <c r="Q405" s="1"/>
      <c r="S405">
        <v>1195</v>
      </c>
      <c r="T405" t="s">
        <v>772</v>
      </c>
      <c r="U405">
        <v>1209</v>
      </c>
      <c r="X405">
        <v>0.60050251256279996</v>
      </c>
      <c r="Y405">
        <v>-30</v>
      </c>
      <c r="Z405">
        <v>-16</v>
      </c>
      <c r="AA405">
        <v>14</v>
      </c>
      <c r="AB405" s="1">
        <v>42009.824270833335</v>
      </c>
      <c r="AC405">
        <v>84</v>
      </c>
      <c r="AD405">
        <v>14</v>
      </c>
      <c r="AE405">
        <v>5</v>
      </c>
      <c r="AF405">
        <v>24</v>
      </c>
      <c r="AG405" s="1">
        <v>42090.91101851852</v>
      </c>
      <c r="AH405">
        <v>3</v>
      </c>
      <c r="AI405">
        <v>0</v>
      </c>
      <c r="AJ405">
        <v>0</v>
      </c>
      <c r="AK405">
        <v>0</v>
      </c>
    </row>
    <row r="406" spans="1:41" x14ac:dyDescent="0.25">
      <c r="A406" t="s">
        <v>2013</v>
      </c>
      <c r="B406" t="s">
        <v>730</v>
      </c>
      <c r="C406" t="s">
        <v>1389</v>
      </c>
      <c r="D406" t="s">
        <v>2014</v>
      </c>
      <c r="E406" t="s">
        <v>1731</v>
      </c>
      <c r="F406" t="s">
        <v>1392</v>
      </c>
      <c r="G406" t="s">
        <v>1732</v>
      </c>
      <c r="H406" t="s">
        <v>9</v>
      </c>
      <c r="I406" t="s">
        <v>323</v>
      </c>
      <c r="J406">
        <v>2264</v>
      </c>
      <c r="K406" t="s">
        <v>737</v>
      </c>
      <c r="L406" t="s">
        <v>735</v>
      </c>
      <c r="M406" s="1">
        <v>41872.291666666664</v>
      </c>
      <c r="N406" s="1">
        <v>41969.692893518521</v>
      </c>
      <c r="O406" s="1">
        <v>41969.692893518521</v>
      </c>
      <c r="P406" s="1"/>
      <c r="Q406" s="1"/>
      <c r="S406">
        <v>1095</v>
      </c>
      <c r="T406" t="s">
        <v>815</v>
      </c>
      <c r="U406">
        <v>1127</v>
      </c>
      <c r="X406">
        <v>0.48365724381620001</v>
      </c>
      <c r="Y406">
        <v>-5</v>
      </c>
      <c r="Z406">
        <v>27</v>
      </c>
      <c r="AA406">
        <v>32</v>
      </c>
      <c r="AB406" s="1">
        <v>41969.692893518521</v>
      </c>
      <c r="AC406">
        <v>124</v>
      </c>
      <c r="AD406">
        <v>11</v>
      </c>
      <c r="AE406">
        <v>1</v>
      </c>
      <c r="AF406">
        <v>24</v>
      </c>
      <c r="AG406" s="1">
        <v>42093.613865740743</v>
      </c>
      <c r="AH406">
        <v>0</v>
      </c>
      <c r="AI406">
        <v>2</v>
      </c>
      <c r="AJ406">
        <v>0</v>
      </c>
      <c r="AK406">
        <v>0</v>
      </c>
    </row>
    <row r="407" spans="1:41" x14ac:dyDescent="0.25">
      <c r="A407" t="s">
        <v>2015</v>
      </c>
      <c r="B407" t="s">
        <v>730</v>
      </c>
      <c r="C407" t="s">
        <v>1389</v>
      </c>
      <c r="D407" t="s">
        <v>2016</v>
      </c>
      <c r="E407" t="s">
        <v>1741</v>
      </c>
      <c r="F407" t="s">
        <v>1392</v>
      </c>
      <c r="G407" t="s">
        <v>1742</v>
      </c>
      <c r="H407" t="s">
        <v>9</v>
      </c>
      <c r="I407" t="s">
        <v>323</v>
      </c>
      <c r="J407">
        <v>1920</v>
      </c>
      <c r="K407" t="s">
        <v>737</v>
      </c>
      <c r="L407" t="s">
        <v>735</v>
      </c>
      <c r="M407" s="1">
        <v>41912.291666666664</v>
      </c>
      <c r="N407" s="1">
        <v>42040.542349537034</v>
      </c>
      <c r="O407" s="1">
        <v>42040.542349537034</v>
      </c>
      <c r="P407" s="1"/>
      <c r="Q407" s="1"/>
      <c r="S407">
        <v>1350</v>
      </c>
      <c r="T407" t="s">
        <v>736</v>
      </c>
      <c r="U407">
        <v>1281</v>
      </c>
      <c r="X407">
        <v>0.703125</v>
      </c>
      <c r="Y407">
        <v>0</v>
      </c>
      <c r="Z407">
        <v>-69</v>
      </c>
      <c r="AA407">
        <v>-69</v>
      </c>
      <c r="AB407" s="1">
        <v>42040.542349537034</v>
      </c>
      <c r="AC407">
        <v>53</v>
      </c>
      <c r="AD407">
        <v>0</v>
      </c>
      <c r="AE407">
        <v>0</v>
      </c>
      <c r="AG407" s="1"/>
      <c r="AI407">
        <v>0</v>
      </c>
      <c r="AJ407">
        <v>0</v>
      </c>
      <c r="AK407">
        <v>0</v>
      </c>
    </row>
    <row r="408" spans="1:41" x14ac:dyDescent="0.25">
      <c r="A408" t="s">
        <v>2017</v>
      </c>
      <c r="B408" t="s">
        <v>730</v>
      </c>
      <c r="C408" t="s">
        <v>1389</v>
      </c>
      <c r="D408" t="s">
        <v>2018</v>
      </c>
      <c r="E408" t="s">
        <v>1741</v>
      </c>
      <c r="F408" t="s">
        <v>1392</v>
      </c>
      <c r="G408" t="s">
        <v>1742</v>
      </c>
      <c r="H408" t="s">
        <v>9</v>
      </c>
      <c r="I408" t="s">
        <v>323</v>
      </c>
      <c r="J408">
        <v>1920</v>
      </c>
      <c r="K408" t="s">
        <v>737</v>
      </c>
      <c r="L408" t="s">
        <v>735</v>
      </c>
      <c r="M408" s="1">
        <v>41906.291666666664</v>
      </c>
      <c r="N408" s="1">
        <v>42040.508761574078</v>
      </c>
      <c r="O408" s="1">
        <v>42040.508761574078</v>
      </c>
      <c r="P408" s="1"/>
      <c r="Q408" s="1"/>
      <c r="S408">
        <v>1375</v>
      </c>
      <c r="T408" t="s">
        <v>1058</v>
      </c>
      <c r="U408">
        <v>1351</v>
      </c>
      <c r="X408">
        <v>0.71614583333329995</v>
      </c>
      <c r="Y408">
        <v>0</v>
      </c>
      <c r="Z408">
        <v>-24</v>
      </c>
      <c r="AA408">
        <v>-24</v>
      </c>
      <c r="AB408" s="1">
        <v>42040.508761574078</v>
      </c>
      <c r="AC408">
        <v>53</v>
      </c>
      <c r="AD408">
        <v>2</v>
      </c>
      <c r="AE408">
        <v>1</v>
      </c>
      <c r="AG408" s="1"/>
      <c r="AI408">
        <v>1</v>
      </c>
      <c r="AJ408">
        <v>1</v>
      </c>
      <c r="AK408">
        <v>1</v>
      </c>
      <c r="AL408">
        <v>52500</v>
      </c>
      <c r="AM408">
        <v>655</v>
      </c>
    </row>
    <row r="409" spans="1:41" x14ac:dyDescent="0.25">
      <c r="A409" t="s">
        <v>2019</v>
      </c>
      <c r="B409" t="s">
        <v>730</v>
      </c>
      <c r="C409" t="s">
        <v>1389</v>
      </c>
      <c r="D409" t="s">
        <v>2020</v>
      </c>
      <c r="E409" t="s">
        <v>1780</v>
      </c>
      <c r="F409" t="s">
        <v>1392</v>
      </c>
      <c r="G409" t="s">
        <v>1781</v>
      </c>
      <c r="H409" t="s">
        <v>9</v>
      </c>
      <c r="I409" t="s">
        <v>323</v>
      </c>
      <c r="J409">
        <v>2368</v>
      </c>
      <c r="K409" t="s">
        <v>737</v>
      </c>
      <c r="L409" t="s">
        <v>735</v>
      </c>
      <c r="M409" s="1">
        <v>41901.291666666664</v>
      </c>
      <c r="N409" s="1">
        <v>41991.928796296299</v>
      </c>
      <c r="O409" s="1">
        <v>41991.928796296299</v>
      </c>
      <c r="P409" s="1"/>
      <c r="Q409" s="1"/>
      <c r="S409">
        <v>1325</v>
      </c>
      <c r="T409" t="s">
        <v>736</v>
      </c>
      <c r="U409">
        <v>1350</v>
      </c>
      <c r="X409">
        <v>0.55954391891889999</v>
      </c>
      <c r="Y409">
        <v>-25</v>
      </c>
      <c r="Z409">
        <v>0</v>
      </c>
      <c r="AA409">
        <v>25</v>
      </c>
      <c r="AB409" s="1">
        <v>41991.928796296299</v>
      </c>
      <c r="AC409">
        <v>102</v>
      </c>
      <c r="AD409">
        <v>4</v>
      </c>
      <c r="AE409">
        <v>1</v>
      </c>
      <c r="AF409">
        <v>21</v>
      </c>
      <c r="AG409" s="1">
        <v>42092.965127314812</v>
      </c>
      <c r="AH409">
        <v>1</v>
      </c>
      <c r="AI409">
        <v>1</v>
      </c>
      <c r="AJ409">
        <v>1</v>
      </c>
      <c r="AK409">
        <v>0</v>
      </c>
      <c r="AN409">
        <v>50928</v>
      </c>
      <c r="AO409">
        <v>458</v>
      </c>
    </row>
    <row r="410" spans="1:41" x14ac:dyDescent="0.25">
      <c r="A410" t="s">
        <v>2021</v>
      </c>
      <c r="B410" t="s">
        <v>730</v>
      </c>
      <c r="C410" t="s">
        <v>1389</v>
      </c>
      <c r="D410" t="s">
        <v>2022</v>
      </c>
      <c r="E410" t="s">
        <v>1741</v>
      </c>
      <c r="F410" t="s">
        <v>1392</v>
      </c>
      <c r="G410" t="s">
        <v>1742</v>
      </c>
      <c r="H410" t="s">
        <v>9</v>
      </c>
      <c r="I410" t="s">
        <v>323</v>
      </c>
      <c r="J410">
        <v>1373</v>
      </c>
      <c r="K410" t="s">
        <v>737</v>
      </c>
      <c r="L410" t="s">
        <v>738</v>
      </c>
      <c r="M410" s="1">
        <v>41879.291666666664</v>
      </c>
      <c r="N410" s="1">
        <v>42033.748553240737</v>
      </c>
      <c r="O410" s="1">
        <v>42033.748553240737</v>
      </c>
      <c r="P410" s="1"/>
      <c r="Q410" s="1"/>
      <c r="S410">
        <v>1150</v>
      </c>
      <c r="T410" t="s">
        <v>795</v>
      </c>
      <c r="U410">
        <v>1143</v>
      </c>
      <c r="X410">
        <v>0.83758193736340003</v>
      </c>
      <c r="Y410">
        <v>0</v>
      </c>
      <c r="Z410">
        <v>-7</v>
      </c>
      <c r="AA410">
        <v>-7</v>
      </c>
      <c r="AB410" s="1">
        <v>42033.748553240737</v>
      </c>
      <c r="AC410">
        <v>60</v>
      </c>
      <c r="AD410">
        <v>9</v>
      </c>
      <c r="AE410">
        <v>2</v>
      </c>
      <c r="AG410" s="1"/>
      <c r="AI410">
        <v>3</v>
      </c>
      <c r="AJ410">
        <v>1</v>
      </c>
      <c r="AK410">
        <v>1</v>
      </c>
      <c r="AL410">
        <v>43170</v>
      </c>
      <c r="AM410">
        <v>639</v>
      </c>
    </row>
    <row r="411" spans="1:41" x14ac:dyDescent="0.25">
      <c r="A411" t="s">
        <v>2023</v>
      </c>
      <c r="B411" t="s">
        <v>730</v>
      </c>
      <c r="C411" t="s">
        <v>1389</v>
      </c>
      <c r="D411" t="s">
        <v>2024</v>
      </c>
      <c r="E411" t="s">
        <v>1727</v>
      </c>
      <c r="F411" t="s">
        <v>1392</v>
      </c>
      <c r="G411" t="s">
        <v>1736</v>
      </c>
      <c r="H411" t="s">
        <v>9</v>
      </c>
      <c r="I411" t="s">
        <v>323</v>
      </c>
      <c r="J411">
        <v>2122</v>
      </c>
      <c r="K411" t="s">
        <v>737</v>
      </c>
      <c r="L411" t="s">
        <v>735</v>
      </c>
      <c r="M411" s="1">
        <v>41927.291666666664</v>
      </c>
      <c r="N411" s="1">
        <v>42033.978680555556</v>
      </c>
      <c r="O411" s="1">
        <v>42033.978680555556</v>
      </c>
      <c r="P411" s="1"/>
      <c r="Q411" s="1"/>
      <c r="S411">
        <v>1175</v>
      </c>
      <c r="T411" t="s">
        <v>801</v>
      </c>
      <c r="U411">
        <v>1192</v>
      </c>
      <c r="X411">
        <v>0.55372290292170001</v>
      </c>
      <c r="Y411">
        <v>0</v>
      </c>
      <c r="Z411">
        <v>17</v>
      </c>
      <c r="AA411">
        <v>17</v>
      </c>
      <c r="AB411" s="1">
        <v>42033.978680555556</v>
      </c>
      <c r="AC411">
        <v>60</v>
      </c>
      <c r="AD411">
        <v>26</v>
      </c>
      <c r="AE411">
        <v>2</v>
      </c>
      <c r="AG411" s="1"/>
      <c r="AI411">
        <v>3</v>
      </c>
      <c r="AJ411">
        <v>3</v>
      </c>
      <c r="AK411">
        <v>1</v>
      </c>
      <c r="AL411">
        <v>62433</v>
      </c>
      <c r="AM411">
        <v>573</v>
      </c>
      <c r="AN411">
        <v>92093</v>
      </c>
      <c r="AO411">
        <v>527</v>
      </c>
    </row>
    <row r="412" spans="1:41" x14ac:dyDescent="0.25">
      <c r="A412" t="s">
        <v>2025</v>
      </c>
      <c r="B412" t="s">
        <v>730</v>
      </c>
      <c r="C412" t="s">
        <v>1389</v>
      </c>
      <c r="D412" t="s">
        <v>2026</v>
      </c>
      <c r="E412" t="s">
        <v>1727</v>
      </c>
      <c r="F412" t="s">
        <v>1392</v>
      </c>
      <c r="G412" t="s">
        <v>1728</v>
      </c>
      <c r="H412" t="s">
        <v>9</v>
      </c>
      <c r="I412" t="s">
        <v>323</v>
      </c>
      <c r="J412">
        <v>1460</v>
      </c>
      <c r="K412" t="s">
        <v>737</v>
      </c>
      <c r="L412" t="s">
        <v>735</v>
      </c>
      <c r="M412" s="1">
        <v>41919.291666666664</v>
      </c>
      <c r="N412" s="1">
        <v>42012.019444444442</v>
      </c>
      <c r="O412" s="1">
        <v>42012.019444444442</v>
      </c>
      <c r="P412" s="1"/>
      <c r="Q412" s="1"/>
      <c r="S412">
        <v>1175</v>
      </c>
      <c r="T412" t="s">
        <v>764</v>
      </c>
      <c r="U412">
        <v>1200</v>
      </c>
      <c r="X412">
        <v>0.80479452054790002</v>
      </c>
      <c r="Y412">
        <v>-25</v>
      </c>
      <c r="Z412">
        <v>0</v>
      </c>
      <c r="AA412">
        <v>25</v>
      </c>
      <c r="AB412" s="1">
        <v>42012.019444444442</v>
      </c>
      <c r="AC412">
        <v>81</v>
      </c>
      <c r="AD412">
        <v>15</v>
      </c>
      <c r="AE412">
        <v>0</v>
      </c>
      <c r="AF412">
        <v>26</v>
      </c>
      <c r="AG412" s="1">
        <v>42092.791064814817</v>
      </c>
      <c r="AH412">
        <v>1</v>
      </c>
      <c r="AI412">
        <v>1</v>
      </c>
      <c r="AJ412">
        <v>0</v>
      </c>
      <c r="AK412">
        <v>0</v>
      </c>
    </row>
    <row r="413" spans="1:41" x14ac:dyDescent="0.25">
      <c r="A413" t="s">
        <v>2027</v>
      </c>
      <c r="B413" t="s">
        <v>730</v>
      </c>
      <c r="C413" t="s">
        <v>1389</v>
      </c>
      <c r="D413" t="s">
        <v>2028</v>
      </c>
      <c r="E413" t="s">
        <v>1790</v>
      </c>
      <c r="F413" t="s">
        <v>1392</v>
      </c>
      <c r="G413" t="s">
        <v>1791</v>
      </c>
      <c r="H413" t="s">
        <v>9</v>
      </c>
      <c r="I413" t="s">
        <v>323</v>
      </c>
      <c r="J413">
        <v>2050</v>
      </c>
      <c r="K413" t="s">
        <v>737</v>
      </c>
      <c r="L413" t="s">
        <v>735</v>
      </c>
      <c r="M413" s="1">
        <v>41921.291666666664</v>
      </c>
      <c r="N413" s="1">
        <v>41993.044108796297</v>
      </c>
      <c r="O413" s="1">
        <v>41993.044108796297</v>
      </c>
      <c r="P413" s="1"/>
      <c r="Q413" s="1"/>
      <c r="S413">
        <v>1195</v>
      </c>
      <c r="T413" t="s">
        <v>764</v>
      </c>
      <c r="U413">
        <v>1210</v>
      </c>
      <c r="X413">
        <v>0.58292682926820005</v>
      </c>
      <c r="Y413">
        <v>-5</v>
      </c>
      <c r="Z413">
        <v>10</v>
      </c>
      <c r="AA413">
        <v>15</v>
      </c>
      <c r="AB413" s="1">
        <v>41993.044108796297</v>
      </c>
      <c r="AC413">
        <v>100</v>
      </c>
      <c r="AD413">
        <v>5</v>
      </c>
      <c r="AE413">
        <v>2</v>
      </c>
      <c r="AF413">
        <v>13</v>
      </c>
      <c r="AG413" s="1">
        <v>42089.753032407411</v>
      </c>
      <c r="AH413">
        <v>4</v>
      </c>
      <c r="AI413">
        <v>0</v>
      </c>
      <c r="AJ413">
        <v>0</v>
      </c>
      <c r="AK413">
        <v>0</v>
      </c>
    </row>
    <row r="414" spans="1:41" x14ac:dyDescent="0.25">
      <c r="A414" t="s">
        <v>2029</v>
      </c>
      <c r="B414" t="s">
        <v>770</v>
      </c>
      <c r="C414" t="s">
        <v>1389</v>
      </c>
      <c r="D414" t="s">
        <v>2030</v>
      </c>
      <c r="E414" t="s">
        <v>1843</v>
      </c>
      <c r="F414" t="s">
        <v>1392</v>
      </c>
      <c r="G414" t="s">
        <v>1844</v>
      </c>
      <c r="H414" t="s">
        <v>9</v>
      </c>
      <c r="I414" t="s">
        <v>323</v>
      </c>
      <c r="J414">
        <v>2368</v>
      </c>
      <c r="K414" t="s">
        <v>734</v>
      </c>
      <c r="L414" t="s">
        <v>735</v>
      </c>
      <c r="M414" s="1">
        <v>41942.291666666664</v>
      </c>
      <c r="N414" s="1">
        <v>42055.839525462965</v>
      </c>
      <c r="O414" s="1">
        <v>42055.839525462965</v>
      </c>
      <c r="P414" s="1"/>
      <c r="Q414" s="1"/>
      <c r="S414">
        <v>1450</v>
      </c>
      <c r="T414" t="s">
        <v>1026</v>
      </c>
      <c r="U414">
        <v>1362</v>
      </c>
      <c r="X414">
        <v>0.61233108108099998</v>
      </c>
      <c r="Y414">
        <v>0</v>
      </c>
      <c r="Z414">
        <v>-88</v>
      </c>
      <c r="AA414">
        <v>-88</v>
      </c>
      <c r="AB414" s="1">
        <v>42055.839525462965</v>
      </c>
      <c r="AC414">
        <v>38</v>
      </c>
      <c r="AD414">
        <v>4</v>
      </c>
      <c r="AE414">
        <v>0</v>
      </c>
      <c r="AG414" s="1"/>
      <c r="AI414">
        <v>1</v>
      </c>
      <c r="AJ414">
        <v>0</v>
      </c>
      <c r="AK414">
        <v>0</v>
      </c>
    </row>
    <row r="415" spans="1:41" x14ac:dyDescent="0.25">
      <c r="A415" t="s">
        <v>2031</v>
      </c>
      <c r="B415" t="s">
        <v>730</v>
      </c>
      <c r="C415" t="s">
        <v>1389</v>
      </c>
      <c r="D415" t="s">
        <v>2032</v>
      </c>
      <c r="E415" t="s">
        <v>1790</v>
      </c>
      <c r="F415" t="s">
        <v>1392</v>
      </c>
      <c r="G415" t="s">
        <v>1791</v>
      </c>
      <c r="H415" t="s">
        <v>9</v>
      </c>
      <c r="I415" t="s">
        <v>323</v>
      </c>
      <c r="J415">
        <v>2030</v>
      </c>
      <c r="K415" t="s">
        <v>737</v>
      </c>
      <c r="L415" t="s">
        <v>735</v>
      </c>
      <c r="M415" s="1">
        <v>41928.291666666664</v>
      </c>
      <c r="N415" s="1">
        <v>41991.497928240744</v>
      </c>
      <c r="O415" s="1">
        <v>41991.497928240744</v>
      </c>
      <c r="P415" s="1"/>
      <c r="Q415" s="1"/>
      <c r="S415">
        <v>1225</v>
      </c>
      <c r="T415" t="s">
        <v>797</v>
      </c>
      <c r="U415">
        <v>1227</v>
      </c>
      <c r="X415">
        <v>0.60344827586200001</v>
      </c>
      <c r="Y415">
        <v>-25</v>
      </c>
      <c r="Z415">
        <v>-23</v>
      </c>
      <c r="AA415">
        <v>2</v>
      </c>
      <c r="AB415" s="1">
        <v>42009.823275462964</v>
      </c>
      <c r="AC415">
        <v>84</v>
      </c>
      <c r="AD415">
        <v>0</v>
      </c>
      <c r="AE415">
        <v>1</v>
      </c>
      <c r="AF415">
        <v>10</v>
      </c>
      <c r="AG415" s="1">
        <v>42089.714317129627</v>
      </c>
      <c r="AH415">
        <v>4</v>
      </c>
      <c r="AI415">
        <v>0</v>
      </c>
      <c r="AJ415">
        <v>0</v>
      </c>
      <c r="AK415">
        <v>0</v>
      </c>
    </row>
    <row r="416" spans="1:41" x14ac:dyDescent="0.25">
      <c r="A416" t="s">
        <v>2033</v>
      </c>
      <c r="B416" t="s">
        <v>730</v>
      </c>
      <c r="C416" t="s">
        <v>1389</v>
      </c>
      <c r="D416" t="s">
        <v>2034</v>
      </c>
      <c r="E416" t="s">
        <v>1727</v>
      </c>
      <c r="F416" t="s">
        <v>1392</v>
      </c>
      <c r="G416" t="s">
        <v>1735</v>
      </c>
      <c r="H416" t="s">
        <v>9</v>
      </c>
      <c r="I416" t="s">
        <v>323</v>
      </c>
      <c r="J416">
        <v>2339</v>
      </c>
      <c r="K416" t="s">
        <v>734</v>
      </c>
      <c r="L416" t="s">
        <v>735</v>
      </c>
      <c r="M416" s="1">
        <v>41933.291666666664</v>
      </c>
      <c r="N416" s="1">
        <v>42047.943877314814</v>
      </c>
      <c r="O416" s="1">
        <v>42047.943877314814</v>
      </c>
      <c r="P416" s="1"/>
      <c r="Q416" s="1"/>
      <c r="S416">
        <v>1650</v>
      </c>
      <c r="T416" t="s">
        <v>829</v>
      </c>
      <c r="U416">
        <v>1605</v>
      </c>
      <c r="X416">
        <v>0.7054296707994</v>
      </c>
      <c r="Y416">
        <v>0</v>
      </c>
      <c r="Z416">
        <v>-45</v>
      </c>
      <c r="AA416">
        <v>-45</v>
      </c>
      <c r="AB416" s="1">
        <v>42047.943877314814</v>
      </c>
      <c r="AC416">
        <v>46</v>
      </c>
      <c r="AD416">
        <v>6</v>
      </c>
      <c r="AE416">
        <v>2</v>
      </c>
      <c r="AG416" s="1"/>
      <c r="AI416">
        <v>1</v>
      </c>
      <c r="AJ416">
        <v>1</v>
      </c>
      <c r="AK416">
        <v>0</v>
      </c>
      <c r="AN416">
        <v>48711</v>
      </c>
      <c r="AO416">
        <v>547</v>
      </c>
    </row>
    <row r="417" spans="1:41" x14ac:dyDescent="0.25">
      <c r="A417" t="s">
        <v>2035</v>
      </c>
      <c r="B417" t="s">
        <v>730</v>
      </c>
      <c r="C417" t="s">
        <v>1389</v>
      </c>
      <c r="D417" t="s">
        <v>2036</v>
      </c>
      <c r="E417" t="s">
        <v>1731</v>
      </c>
      <c r="F417" t="s">
        <v>1392</v>
      </c>
      <c r="G417" t="s">
        <v>1732</v>
      </c>
      <c r="H417" t="s">
        <v>9</v>
      </c>
      <c r="I417" t="s">
        <v>323</v>
      </c>
      <c r="J417">
        <v>1972</v>
      </c>
      <c r="K417" t="s">
        <v>734</v>
      </c>
      <c r="L417" t="s">
        <v>735</v>
      </c>
      <c r="M417" s="1">
        <v>41921.291666666664</v>
      </c>
      <c r="N417" s="1">
        <v>42033.819733796299</v>
      </c>
      <c r="O417" s="1">
        <v>42033.819733796299</v>
      </c>
      <c r="P417" s="1"/>
      <c r="Q417" s="1"/>
      <c r="S417">
        <v>1295</v>
      </c>
      <c r="T417" t="s">
        <v>761</v>
      </c>
      <c r="U417">
        <v>1158</v>
      </c>
      <c r="X417">
        <v>0.65669371196750004</v>
      </c>
      <c r="Y417">
        <v>-5</v>
      </c>
      <c r="Z417">
        <v>-142</v>
      </c>
      <c r="AA417">
        <v>-137</v>
      </c>
      <c r="AB417" s="1">
        <v>42033.819733796299</v>
      </c>
      <c r="AC417">
        <v>60</v>
      </c>
      <c r="AD417">
        <v>4</v>
      </c>
      <c r="AE417">
        <v>0</v>
      </c>
      <c r="AG417" s="1"/>
      <c r="AI417">
        <v>0</v>
      </c>
      <c r="AJ417">
        <v>0</v>
      </c>
      <c r="AK417">
        <v>0</v>
      </c>
    </row>
    <row r="418" spans="1:41" x14ac:dyDescent="0.25">
      <c r="A418" t="s">
        <v>2037</v>
      </c>
      <c r="B418" t="s">
        <v>730</v>
      </c>
      <c r="C418" t="s">
        <v>1389</v>
      </c>
      <c r="D418" t="s">
        <v>2038</v>
      </c>
      <c r="E418" t="s">
        <v>1741</v>
      </c>
      <c r="F418" t="s">
        <v>1392</v>
      </c>
      <c r="G418" t="s">
        <v>1742</v>
      </c>
      <c r="H418" t="s">
        <v>9</v>
      </c>
      <c r="I418" t="s">
        <v>323</v>
      </c>
      <c r="J418">
        <v>1658</v>
      </c>
      <c r="K418" t="s">
        <v>734</v>
      </c>
      <c r="L418" t="s">
        <v>735</v>
      </c>
      <c r="M418" s="1">
        <v>41921.291666666664</v>
      </c>
      <c r="N418" s="1">
        <v>42035.747245370374</v>
      </c>
      <c r="O418" s="1">
        <v>42035.747245370374</v>
      </c>
      <c r="P418" s="1"/>
      <c r="Q418" s="1"/>
      <c r="S418">
        <v>1495</v>
      </c>
      <c r="T418" t="s">
        <v>2039</v>
      </c>
      <c r="U418">
        <v>1421</v>
      </c>
      <c r="X418">
        <v>0.90168878166459998</v>
      </c>
      <c r="Y418">
        <v>5</v>
      </c>
      <c r="Z418">
        <v>-69</v>
      </c>
      <c r="AA418">
        <v>-74</v>
      </c>
      <c r="AB418" s="1">
        <v>42035.74728009259</v>
      </c>
      <c r="AC418">
        <v>58</v>
      </c>
      <c r="AD418">
        <v>4</v>
      </c>
      <c r="AE418">
        <v>0</v>
      </c>
      <c r="AG418" s="1"/>
      <c r="AI418">
        <v>0</v>
      </c>
      <c r="AJ418">
        <v>0</v>
      </c>
      <c r="AK418">
        <v>0</v>
      </c>
    </row>
    <row r="419" spans="1:41" x14ac:dyDescent="0.25">
      <c r="A419" t="s">
        <v>2040</v>
      </c>
      <c r="B419" t="s">
        <v>770</v>
      </c>
      <c r="C419" t="s">
        <v>1389</v>
      </c>
      <c r="D419" t="s">
        <v>2041</v>
      </c>
      <c r="E419" t="s">
        <v>1727</v>
      </c>
      <c r="F419" t="s">
        <v>1392</v>
      </c>
      <c r="G419" t="s">
        <v>1735</v>
      </c>
      <c r="H419" t="s">
        <v>9</v>
      </c>
      <c r="I419" t="s">
        <v>323</v>
      </c>
      <c r="J419">
        <v>2886</v>
      </c>
      <c r="K419" t="s">
        <v>737</v>
      </c>
      <c r="L419" t="s">
        <v>735</v>
      </c>
      <c r="M419" s="1">
        <v>41919.291666666664</v>
      </c>
      <c r="N419" s="1">
        <v>42012.047847222224</v>
      </c>
      <c r="O419" s="1">
        <v>42012.047847222224</v>
      </c>
      <c r="P419" s="1"/>
      <c r="Q419" s="1"/>
      <c r="S419">
        <v>1425</v>
      </c>
      <c r="T419" t="s">
        <v>1026</v>
      </c>
      <c r="U419">
        <v>1389</v>
      </c>
      <c r="X419">
        <v>0.4937629937629</v>
      </c>
      <c r="Y419">
        <v>-25</v>
      </c>
      <c r="Z419">
        <v>-61</v>
      </c>
      <c r="AA419">
        <v>-36</v>
      </c>
      <c r="AB419" s="1">
        <v>42012.047847222224</v>
      </c>
      <c r="AC419">
        <v>81</v>
      </c>
      <c r="AD419">
        <v>14</v>
      </c>
      <c r="AE419">
        <v>0</v>
      </c>
      <c r="AF419">
        <v>39</v>
      </c>
      <c r="AG419" s="1">
        <v>42086.971631944441</v>
      </c>
      <c r="AH419">
        <v>7</v>
      </c>
      <c r="AI419">
        <v>1</v>
      </c>
      <c r="AJ419">
        <v>1</v>
      </c>
      <c r="AK419">
        <v>1</v>
      </c>
      <c r="AL419">
        <v>63076</v>
      </c>
      <c r="AM419">
        <v>595</v>
      </c>
    </row>
    <row r="420" spans="1:41" x14ac:dyDescent="0.25">
      <c r="A420" t="s">
        <v>2042</v>
      </c>
      <c r="B420" t="s">
        <v>730</v>
      </c>
      <c r="C420" t="s">
        <v>1389</v>
      </c>
      <c r="D420" t="s">
        <v>2043</v>
      </c>
      <c r="E420" t="s">
        <v>1715</v>
      </c>
      <c r="F420" t="s">
        <v>1392</v>
      </c>
      <c r="G420" t="s">
        <v>1716</v>
      </c>
      <c r="H420" t="s">
        <v>9</v>
      </c>
      <c r="I420" t="s">
        <v>323</v>
      </c>
      <c r="J420">
        <v>1560</v>
      </c>
      <c r="K420" t="s">
        <v>737</v>
      </c>
      <c r="L420" t="s">
        <v>738</v>
      </c>
      <c r="M420" s="1">
        <v>41933.291666666664</v>
      </c>
      <c r="N420" s="1">
        <v>42016.893599537034</v>
      </c>
      <c r="O420" s="1">
        <v>42016.893599537034</v>
      </c>
      <c r="P420" s="1"/>
      <c r="Q420" s="1"/>
      <c r="S420">
        <v>1195</v>
      </c>
      <c r="T420" t="s">
        <v>764</v>
      </c>
      <c r="U420">
        <v>1189</v>
      </c>
      <c r="X420">
        <v>0.7660256410256</v>
      </c>
      <c r="Y420">
        <v>-5</v>
      </c>
      <c r="Z420">
        <v>-11</v>
      </c>
      <c r="AA420">
        <v>-6</v>
      </c>
      <c r="AB420" s="1">
        <v>42016.893599537034</v>
      </c>
      <c r="AC420">
        <v>77</v>
      </c>
      <c r="AD420">
        <v>5</v>
      </c>
      <c r="AE420">
        <v>2</v>
      </c>
      <c r="AF420">
        <v>19</v>
      </c>
      <c r="AG420" s="1">
        <v>42093.687627314815</v>
      </c>
      <c r="AH420">
        <v>0</v>
      </c>
      <c r="AI420">
        <v>0</v>
      </c>
      <c r="AJ420">
        <v>0</v>
      </c>
      <c r="AK420">
        <v>0</v>
      </c>
    </row>
    <row r="421" spans="1:41" x14ac:dyDescent="0.25">
      <c r="A421" t="s">
        <v>2044</v>
      </c>
      <c r="B421" t="s">
        <v>730</v>
      </c>
      <c r="C421" t="s">
        <v>1389</v>
      </c>
      <c r="D421" t="s">
        <v>2045</v>
      </c>
      <c r="E421" t="s">
        <v>1719</v>
      </c>
      <c r="F421" t="s">
        <v>1392</v>
      </c>
      <c r="G421" t="s">
        <v>1720</v>
      </c>
      <c r="H421" t="s">
        <v>9</v>
      </c>
      <c r="I421" t="s">
        <v>323</v>
      </c>
      <c r="J421">
        <v>1399</v>
      </c>
      <c r="K421" t="s">
        <v>737</v>
      </c>
      <c r="L421" t="s">
        <v>738</v>
      </c>
      <c r="M421" s="1">
        <v>41926.291666666664</v>
      </c>
      <c r="N421" s="1">
        <v>42035.761643518519</v>
      </c>
      <c r="O421" s="1">
        <v>42035.761643518519</v>
      </c>
      <c r="P421" s="1"/>
      <c r="Q421" s="1"/>
      <c r="S421">
        <v>1095</v>
      </c>
      <c r="T421" t="s">
        <v>815</v>
      </c>
      <c r="U421">
        <v>1080</v>
      </c>
      <c r="X421">
        <v>0.78270192994989995</v>
      </c>
      <c r="Y421">
        <v>-5</v>
      </c>
      <c r="Z421">
        <v>-20</v>
      </c>
      <c r="AA421">
        <v>-15</v>
      </c>
      <c r="AB421" s="1">
        <v>42035.761643518519</v>
      </c>
      <c r="AC421">
        <v>58</v>
      </c>
      <c r="AD421">
        <v>12</v>
      </c>
      <c r="AE421">
        <v>2</v>
      </c>
      <c r="AG421" s="1"/>
      <c r="AI421">
        <v>1</v>
      </c>
      <c r="AJ421">
        <v>0</v>
      </c>
      <c r="AK421">
        <v>0</v>
      </c>
    </row>
    <row r="422" spans="1:41" x14ac:dyDescent="0.25">
      <c r="A422" t="s">
        <v>2046</v>
      </c>
      <c r="B422" t="s">
        <v>730</v>
      </c>
      <c r="C422" t="s">
        <v>1389</v>
      </c>
      <c r="D422" t="s">
        <v>2047</v>
      </c>
      <c r="E422" t="s">
        <v>1780</v>
      </c>
      <c r="F422" t="s">
        <v>1392</v>
      </c>
      <c r="G422" t="s">
        <v>1781</v>
      </c>
      <c r="H422" t="s">
        <v>9</v>
      </c>
      <c r="I422" t="s">
        <v>323</v>
      </c>
      <c r="J422">
        <v>1942</v>
      </c>
      <c r="K422" t="s">
        <v>737</v>
      </c>
      <c r="L422" t="s">
        <v>735</v>
      </c>
      <c r="M422" s="1">
        <v>41926.291666666664</v>
      </c>
      <c r="N422" s="1">
        <v>42052.756388888891</v>
      </c>
      <c r="O422" s="1">
        <v>42052.756388888891</v>
      </c>
      <c r="P422" s="1"/>
      <c r="Q422" s="1"/>
      <c r="S422">
        <v>1375</v>
      </c>
      <c r="T422" t="s">
        <v>1058</v>
      </c>
      <c r="U422">
        <v>1336</v>
      </c>
      <c r="X422">
        <v>0.70803295571570002</v>
      </c>
      <c r="Y422">
        <v>0</v>
      </c>
      <c r="Z422">
        <v>-39</v>
      </c>
      <c r="AA422">
        <v>-39</v>
      </c>
      <c r="AB422" s="1">
        <v>42052.756388888891</v>
      </c>
      <c r="AC422">
        <v>41</v>
      </c>
      <c r="AD422">
        <v>4</v>
      </c>
      <c r="AE422">
        <v>0</v>
      </c>
      <c r="AG422" s="1"/>
      <c r="AI422">
        <v>1</v>
      </c>
      <c r="AJ422">
        <v>0</v>
      </c>
      <c r="AK422">
        <v>0</v>
      </c>
    </row>
    <row r="423" spans="1:41" x14ac:dyDescent="0.25">
      <c r="A423" t="s">
        <v>2048</v>
      </c>
      <c r="B423" t="s">
        <v>730</v>
      </c>
      <c r="C423" t="s">
        <v>1389</v>
      </c>
      <c r="D423" t="s">
        <v>2049</v>
      </c>
      <c r="E423" t="s">
        <v>1741</v>
      </c>
      <c r="F423" t="s">
        <v>1392</v>
      </c>
      <c r="G423" t="s">
        <v>1742</v>
      </c>
      <c r="H423" t="s">
        <v>9</v>
      </c>
      <c r="I423" t="s">
        <v>323</v>
      </c>
      <c r="J423">
        <v>2687</v>
      </c>
      <c r="K423" t="s">
        <v>734</v>
      </c>
      <c r="L423" t="s">
        <v>735</v>
      </c>
      <c r="M423" s="1">
        <v>41927.291666666664</v>
      </c>
      <c r="N423" s="1">
        <v>42039.645844907405</v>
      </c>
      <c r="O423" s="1">
        <v>42039.645844907405</v>
      </c>
      <c r="P423" s="1"/>
      <c r="Q423" s="1"/>
      <c r="S423">
        <v>1895</v>
      </c>
      <c r="T423" t="s">
        <v>783</v>
      </c>
      <c r="U423">
        <v>1657</v>
      </c>
      <c r="X423">
        <v>0.70524748790470004</v>
      </c>
      <c r="Y423">
        <v>-5</v>
      </c>
      <c r="Z423">
        <v>-243</v>
      </c>
      <c r="AA423">
        <v>-238</v>
      </c>
      <c r="AB423" s="1">
        <v>42039.645844907405</v>
      </c>
      <c r="AC423">
        <v>54</v>
      </c>
      <c r="AD423">
        <v>1</v>
      </c>
      <c r="AE423">
        <v>0</v>
      </c>
      <c r="AG423" s="1"/>
      <c r="AI423">
        <v>0</v>
      </c>
      <c r="AJ423">
        <v>0</v>
      </c>
      <c r="AK423">
        <v>0</v>
      </c>
    </row>
    <row r="424" spans="1:41" x14ac:dyDescent="0.25">
      <c r="A424" t="s">
        <v>2050</v>
      </c>
      <c r="B424" t="s">
        <v>770</v>
      </c>
      <c r="C424" t="s">
        <v>1389</v>
      </c>
      <c r="D424" t="s">
        <v>2051</v>
      </c>
      <c r="E424" t="s">
        <v>1727</v>
      </c>
      <c r="F424" t="s">
        <v>1392</v>
      </c>
      <c r="G424" t="s">
        <v>2052</v>
      </c>
      <c r="H424" t="s">
        <v>9</v>
      </c>
      <c r="I424" t="s">
        <v>323</v>
      </c>
      <c r="J424">
        <v>2878</v>
      </c>
      <c r="K424" t="s">
        <v>734</v>
      </c>
      <c r="L424" t="s">
        <v>735</v>
      </c>
      <c r="M424" s="1">
        <v>41933.291666666664</v>
      </c>
      <c r="N424" s="1">
        <v>42061.665937500002</v>
      </c>
      <c r="O424" s="1">
        <v>42061.665937500002</v>
      </c>
      <c r="P424" s="1"/>
      <c r="Q424" s="1"/>
      <c r="S424">
        <v>1375</v>
      </c>
      <c r="T424" t="s">
        <v>1058</v>
      </c>
      <c r="U424">
        <v>1447</v>
      </c>
      <c r="X424">
        <v>0.47776233495480003</v>
      </c>
      <c r="Y424">
        <v>0</v>
      </c>
      <c r="Z424">
        <v>72</v>
      </c>
      <c r="AA424">
        <v>72</v>
      </c>
      <c r="AB424" s="1">
        <v>42061.665937500002</v>
      </c>
      <c r="AC424">
        <v>32</v>
      </c>
      <c r="AD424">
        <v>4</v>
      </c>
      <c r="AE424">
        <v>0</v>
      </c>
      <c r="AG424" s="1"/>
      <c r="AI424">
        <v>2</v>
      </c>
      <c r="AJ424">
        <v>2</v>
      </c>
      <c r="AK424">
        <v>1</v>
      </c>
      <c r="AL424">
        <v>78000</v>
      </c>
      <c r="AM424">
        <v>550</v>
      </c>
      <c r="AN424">
        <v>0</v>
      </c>
      <c r="AO424">
        <v>477</v>
      </c>
    </row>
    <row r="425" spans="1:41" x14ac:dyDescent="0.25">
      <c r="A425" t="s">
        <v>2053</v>
      </c>
      <c r="B425" t="s">
        <v>730</v>
      </c>
      <c r="C425" t="s">
        <v>1389</v>
      </c>
      <c r="D425" t="s">
        <v>2054</v>
      </c>
      <c r="E425" t="s">
        <v>1741</v>
      </c>
      <c r="F425" t="s">
        <v>1392</v>
      </c>
      <c r="G425" t="s">
        <v>1742</v>
      </c>
      <c r="H425" t="s">
        <v>9</v>
      </c>
      <c r="I425" t="s">
        <v>323</v>
      </c>
      <c r="J425">
        <v>1887</v>
      </c>
      <c r="K425" t="s">
        <v>734</v>
      </c>
      <c r="L425" t="s">
        <v>738</v>
      </c>
      <c r="M425" s="1">
        <v>41928.291666666664</v>
      </c>
      <c r="N425" s="1">
        <v>42040.545740740738</v>
      </c>
      <c r="O425" s="1">
        <v>42040.545740740738</v>
      </c>
      <c r="P425" s="1"/>
      <c r="Q425" s="1"/>
      <c r="S425">
        <v>1695</v>
      </c>
      <c r="T425" t="s">
        <v>835</v>
      </c>
      <c r="U425">
        <v>1471</v>
      </c>
      <c r="X425">
        <v>0.89825119236880002</v>
      </c>
      <c r="Y425">
        <v>-5</v>
      </c>
      <c r="Z425">
        <v>-229</v>
      </c>
      <c r="AA425">
        <v>-224</v>
      </c>
      <c r="AB425" s="1">
        <v>42040.545740740738</v>
      </c>
      <c r="AC425">
        <v>53</v>
      </c>
      <c r="AD425">
        <v>1</v>
      </c>
      <c r="AE425">
        <v>0</v>
      </c>
      <c r="AG425" s="1"/>
      <c r="AI425">
        <v>0</v>
      </c>
      <c r="AJ425">
        <v>0</v>
      </c>
      <c r="AK425">
        <v>0</v>
      </c>
    </row>
    <row r="426" spans="1:41" x14ac:dyDescent="0.25">
      <c r="A426" t="s">
        <v>2055</v>
      </c>
      <c r="B426" t="s">
        <v>730</v>
      </c>
      <c r="C426" t="s">
        <v>1389</v>
      </c>
      <c r="D426" t="s">
        <v>2056</v>
      </c>
      <c r="E426" t="s">
        <v>1727</v>
      </c>
      <c r="F426" t="s">
        <v>1392</v>
      </c>
      <c r="G426" t="s">
        <v>1784</v>
      </c>
      <c r="H426" t="s">
        <v>9</v>
      </c>
      <c r="I426" t="s">
        <v>323</v>
      </c>
      <c r="J426">
        <v>1402</v>
      </c>
      <c r="K426" t="s">
        <v>737</v>
      </c>
      <c r="L426" t="s">
        <v>738</v>
      </c>
      <c r="M426" s="1">
        <v>41936.291666666664</v>
      </c>
      <c r="N426" s="1">
        <v>42055.333333333336</v>
      </c>
      <c r="O426" s="1">
        <v>42055.333333333336</v>
      </c>
      <c r="P426" s="1"/>
      <c r="Q426" s="1"/>
      <c r="S426">
        <v>1125</v>
      </c>
      <c r="T426" t="s">
        <v>800</v>
      </c>
      <c r="U426">
        <v>1068</v>
      </c>
      <c r="X426">
        <v>0.80242510699000003</v>
      </c>
      <c r="Y426">
        <v>0</v>
      </c>
      <c r="Z426">
        <v>-57</v>
      </c>
      <c r="AA426">
        <v>-57</v>
      </c>
      <c r="AB426" s="1">
        <v>42055.333333333336</v>
      </c>
      <c r="AC426">
        <v>38</v>
      </c>
      <c r="AD426">
        <v>3</v>
      </c>
      <c r="AE426">
        <v>0</v>
      </c>
      <c r="AG426" s="1"/>
      <c r="AI426">
        <v>0</v>
      </c>
      <c r="AJ426">
        <v>0</v>
      </c>
      <c r="AK426">
        <v>0</v>
      </c>
    </row>
    <row r="427" spans="1:41" x14ac:dyDescent="0.25">
      <c r="A427" t="s">
        <v>2057</v>
      </c>
      <c r="B427" t="s">
        <v>730</v>
      </c>
      <c r="C427" t="s">
        <v>1389</v>
      </c>
      <c r="D427" t="s">
        <v>2058</v>
      </c>
      <c r="E427" t="s">
        <v>1790</v>
      </c>
      <c r="F427" t="s">
        <v>1392</v>
      </c>
      <c r="G427" t="s">
        <v>1791</v>
      </c>
      <c r="H427" t="s">
        <v>9</v>
      </c>
      <c r="I427" t="s">
        <v>323</v>
      </c>
      <c r="J427">
        <v>2049</v>
      </c>
      <c r="K427" t="s">
        <v>737</v>
      </c>
      <c r="L427" t="s">
        <v>735</v>
      </c>
      <c r="M427" s="1">
        <v>41953.333333333336</v>
      </c>
      <c r="N427" s="1">
        <v>42019.815034722225</v>
      </c>
      <c r="O427" s="1">
        <v>42019.815034722225</v>
      </c>
      <c r="P427" s="1"/>
      <c r="Q427" s="1"/>
      <c r="S427">
        <v>1195</v>
      </c>
      <c r="T427" t="s">
        <v>805</v>
      </c>
      <c r="U427">
        <v>1195</v>
      </c>
      <c r="X427">
        <v>0.58321132259630004</v>
      </c>
      <c r="Y427">
        <v>0</v>
      </c>
      <c r="Z427">
        <v>0</v>
      </c>
      <c r="AA427">
        <v>0</v>
      </c>
      <c r="AB427" s="1">
        <v>42019.815034722225</v>
      </c>
      <c r="AC427">
        <v>74</v>
      </c>
      <c r="AD427">
        <v>1</v>
      </c>
      <c r="AE427">
        <v>0</v>
      </c>
      <c r="AG427" s="1"/>
      <c r="AI427">
        <v>0</v>
      </c>
      <c r="AJ427">
        <v>0</v>
      </c>
      <c r="AK427">
        <v>0</v>
      </c>
    </row>
    <row r="428" spans="1:41" x14ac:dyDescent="0.25">
      <c r="A428" t="s">
        <v>2059</v>
      </c>
      <c r="B428" t="s">
        <v>730</v>
      </c>
      <c r="C428" t="s">
        <v>1389</v>
      </c>
      <c r="D428" t="s">
        <v>2060</v>
      </c>
      <c r="E428" t="s">
        <v>1715</v>
      </c>
      <c r="F428" t="s">
        <v>1392</v>
      </c>
      <c r="G428" t="s">
        <v>1716</v>
      </c>
      <c r="H428" t="s">
        <v>9</v>
      </c>
      <c r="I428" t="s">
        <v>323</v>
      </c>
      <c r="J428">
        <v>2288</v>
      </c>
      <c r="K428" t="s">
        <v>737</v>
      </c>
      <c r="L428" t="s">
        <v>735</v>
      </c>
      <c r="M428" s="1">
        <v>41900.291666666664</v>
      </c>
      <c r="N428" s="1">
        <v>42059.815462962964</v>
      </c>
      <c r="O428" s="1">
        <v>42059.815462962964</v>
      </c>
      <c r="P428" s="1"/>
      <c r="Q428" s="1"/>
      <c r="S428">
        <v>1425</v>
      </c>
      <c r="T428" t="s">
        <v>1055</v>
      </c>
      <c r="U428">
        <v>1408</v>
      </c>
      <c r="X428">
        <v>0.62281468531460005</v>
      </c>
      <c r="Y428">
        <v>25</v>
      </c>
      <c r="Z428">
        <v>8</v>
      </c>
      <c r="AA428">
        <v>-17</v>
      </c>
      <c r="AB428" s="1">
        <v>42059.815462962964</v>
      </c>
      <c r="AC428">
        <v>34</v>
      </c>
      <c r="AD428">
        <v>1</v>
      </c>
      <c r="AE428">
        <v>0</v>
      </c>
      <c r="AG428" s="1"/>
      <c r="AI428">
        <v>0</v>
      </c>
      <c r="AJ428">
        <v>0</v>
      </c>
      <c r="AK428">
        <v>0</v>
      </c>
    </row>
    <row r="429" spans="1:41" x14ac:dyDescent="0.25">
      <c r="A429" t="s">
        <v>2061</v>
      </c>
      <c r="B429" t="s">
        <v>730</v>
      </c>
      <c r="C429" t="s">
        <v>1389</v>
      </c>
      <c r="D429" t="s">
        <v>2062</v>
      </c>
      <c r="E429" t="s">
        <v>2063</v>
      </c>
      <c r="F429" t="s">
        <v>1392</v>
      </c>
      <c r="G429" t="s">
        <v>1803</v>
      </c>
      <c r="H429" t="s">
        <v>9</v>
      </c>
      <c r="I429" t="s">
        <v>323</v>
      </c>
      <c r="J429">
        <v>1751</v>
      </c>
      <c r="K429" t="s">
        <v>734</v>
      </c>
      <c r="L429" t="s">
        <v>735</v>
      </c>
      <c r="M429" s="1">
        <v>41900.291666666664</v>
      </c>
      <c r="N429" s="1">
        <v>42052.822164351855</v>
      </c>
      <c r="O429" s="1">
        <v>42052.822164351855</v>
      </c>
      <c r="P429" s="1"/>
      <c r="Q429" s="1"/>
      <c r="S429">
        <v>1250</v>
      </c>
      <c r="T429" t="s">
        <v>797</v>
      </c>
      <c r="U429">
        <v>1203</v>
      </c>
      <c r="X429">
        <v>0.71387778412330005</v>
      </c>
      <c r="Y429">
        <v>0</v>
      </c>
      <c r="Z429">
        <v>-47</v>
      </c>
      <c r="AA429">
        <v>-47</v>
      </c>
      <c r="AB429" s="1">
        <v>42052.822164351855</v>
      </c>
      <c r="AC429">
        <v>41</v>
      </c>
      <c r="AD429">
        <v>2</v>
      </c>
      <c r="AE429">
        <v>2</v>
      </c>
      <c r="AG429" s="1"/>
      <c r="AI429">
        <v>1</v>
      </c>
      <c r="AJ429">
        <v>1</v>
      </c>
      <c r="AK429">
        <v>0</v>
      </c>
      <c r="AN429">
        <v>37740</v>
      </c>
      <c r="AO429">
        <v>479</v>
      </c>
    </row>
    <row r="430" spans="1:41" x14ac:dyDescent="0.25">
      <c r="A430" t="s">
        <v>2064</v>
      </c>
      <c r="B430" t="s">
        <v>730</v>
      </c>
      <c r="C430" t="s">
        <v>1389</v>
      </c>
      <c r="D430" t="s">
        <v>2065</v>
      </c>
      <c r="E430" t="s">
        <v>1884</v>
      </c>
      <c r="F430" t="s">
        <v>1392</v>
      </c>
      <c r="G430" t="s">
        <v>1885</v>
      </c>
      <c r="H430" t="s">
        <v>9</v>
      </c>
      <c r="I430" t="s">
        <v>323</v>
      </c>
      <c r="J430">
        <v>1504</v>
      </c>
      <c r="K430" t="s">
        <v>737</v>
      </c>
      <c r="L430" t="s">
        <v>738</v>
      </c>
      <c r="M430" s="1">
        <v>41900.291666666664</v>
      </c>
      <c r="N430" s="1">
        <v>41981.904918981483</v>
      </c>
      <c r="O430" s="1">
        <v>41981.904918981483</v>
      </c>
      <c r="P430" s="1"/>
      <c r="Q430" s="1"/>
      <c r="S430">
        <v>1225</v>
      </c>
      <c r="T430" t="s">
        <v>797</v>
      </c>
      <c r="U430">
        <v>1238</v>
      </c>
      <c r="X430">
        <v>0.81449468085099996</v>
      </c>
      <c r="Y430">
        <v>-25</v>
      </c>
      <c r="Z430">
        <v>-12</v>
      </c>
      <c r="AA430">
        <v>13</v>
      </c>
      <c r="AB430" s="1">
        <v>41981.904918981483</v>
      </c>
      <c r="AC430">
        <v>112</v>
      </c>
      <c r="AD430">
        <v>7</v>
      </c>
      <c r="AE430">
        <v>2</v>
      </c>
      <c r="AF430">
        <v>7</v>
      </c>
      <c r="AG430" s="1">
        <v>42092.859363425923</v>
      </c>
      <c r="AH430">
        <v>1</v>
      </c>
      <c r="AI430">
        <v>0</v>
      </c>
      <c r="AJ430">
        <v>1</v>
      </c>
      <c r="AK430">
        <v>0</v>
      </c>
      <c r="AN430">
        <v>93518</v>
      </c>
      <c r="AO430">
        <v>520</v>
      </c>
    </row>
    <row r="431" spans="1:41" x14ac:dyDescent="0.25">
      <c r="A431" t="s">
        <v>2066</v>
      </c>
      <c r="B431" t="s">
        <v>730</v>
      </c>
      <c r="C431" t="s">
        <v>1389</v>
      </c>
      <c r="D431" t="s">
        <v>2067</v>
      </c>
      <c r="E431" t="s">
        <v>1884</v>
      </c>
      <c r="F431" t="s">
        <v>1392</v>
      </c>
      <c r="G431" t="s">
        <v>1885</v>
      </c>
      <c r="H431" t="s">
        <v>9</v>
      </c>
      <c r="I431" t="s">
        <v>323</v>
      </c>
      <c r="J431">
        <v>2076</v>
      </c>
      <c r="K431" t="s">
        <v>737</v>
      </c>
      <c r="L431" t="s">
        <v>735</v>
      </c>
      <c r="M431" s="1">
        <v>41900.291666666664</v>
      </c>
      <c r="N431" s="1">
        <v>42026.107766203706</v>
      </c>
      <c r="O431" s="1">
        <v>42026.107766203706</v>
      </c>
      <c r="P431" s="1"/>
      <c r="Q431" s="1"/>
      <c r="S431">
        <v>1450</v>
      </c>
      <c r="T431" t="s">
        <v>1026</v>
      </c>
      <c r="U431">
        <v>1311</v>
      </c>
      <c r="X431">
        <v>0.69845857418110002</v>
      </c>
      <c r="Y431">
        <v>0</v>
      </c>
      <c r="Z431">
        <v>-139</v>
      </c>
      <c r="AA431">
        <v>-139</v>
      </c>
      <c r="AB431" s="1">
        <v>42026.107766203706</v>
      </c>
      <c r="AC431">
        <v>67</v>
      </c>
      <c r="AD431">
        <v>3</v>
      </c>
      <c r="AE431">
        <v>0</v>
      </c>
      <c r="AG431" s="1"/>
      <c r="AI431">
        <v>0</v>
      </c>
      <c r="AJ431">
        <v>0</v>
      </c>
      <c r="AK431">
        <v>0</v>
      </c>
    </row>
    <row r="432" spans="1:41" x14ac:dyDescent="0.25">
      <c r="A432" t="s">
        <v>2068</v>
      </c>
      <c r="B432" t="s">
        <v>730</v>
      </c>
      <c r="C432" t="s">
        <v>1389</v>
      </c>
      <c r="D432" t="s">
        <v>2069</v>
      </c>
      <c r="E432" t="s">
        <v>1843</v>
      </c>
      <c r="F432" t="s">
        <v>1392</v>
      </c>
      <c r="G432" t="s">
        <v>1844</v>
      </c>
      <c r="H432" t="s">
        <v>9</v>
      </c>
      <c r="I432" t="s">
        <v>323</v>
      </c>
      <c r="J432">
        <v>2420</v>
      </c>
      <c r="K432" t="s">
        <v>734</v>
      </c>
      <c r="L432" t="s">
        <v>735</v>
      </c>
      <c r="M432" s="1">
        <v>41900.291666666664</v>
      </c>
      <c r="N432" s="1">
        <v>42059.843657407408</v>
      </c>
      <c r="O432" s="1">
        <v>42059.843657407408</v>
      </c>
      <c r="P432" s="1"/>
      <c r="Q432" s="1"/>
      <c r="S432">
        <v>1425</v>
      </c>
      <c r="T432" t="s">
        <v>1055</v>
      </c>
      <c r="U432">
        <v>1432</v>
      </c>
      <c r="X432">
        <v>0.58884297520660001</v>
      </c>
      <c r="Y432">
        <v>25</v>
      </c>
      <c r="Z432">
        <v>32</v>
      </c>
      <c r="AA432">
        <v>7</v>
      </c>
      <c r="AB432" s="1">
        <v>42059.843657407408</v>
      </c>
      <c r="AC432">
        <v>34</v>
      </c>
      <c r="AD432">
        <v>4</v>
      </c>
      <c r="AE432">
        <v>1</v>
      </c>
      <c r="AG432" s="1"/>
      <c r="AI432">
        <v>0</v>
      </c>
      <c r="AJ432">
        <v>0</v>
      </c>
      <c r="AK432">
        <v>0</v>
      </c>
    </row>
    <row r="433" spans="1:41" x14ac:dyDescent="0.25">
      <c r="A433" t="s">
        <v>2070</v>
      </c>
      <c r="B433" t="s">
        <v>730</v>
      </c>
      <c r="C433" t="s">
        <v>1389</v>
      </c>
      <c r="D433" t="s">
        <v>2071</v>
      </c>
      <c r="E433" t="s">
        <v>1802</v>
      </c>
      <c r="F433" t="s">
        <v>1392</v>
      </c>
      <c r="G433" t="s">
        <v>1803</v>
      </c>
      <c r="H433" t="s">
        <v>9</v>
      </c>
      <c r="I433" t="s">
        <v>323</v>
      </c>
      <c r="J433">
        <v>2688</v>
      </c>
      <c r="K433" t="s">
        <v>737</v>
      </c>
      <c r="L433" t="s">
        <v>747</v>
      </c>
      <c r="M433" s="1">
        <v>41941.291666666664</v>
      </c>
      <c r="N433" s="1">
        <v>41993.036180555559</v>
      </c>
      <c r="O433" s="1">
        <v>41993.036180555559</v>
      </c>
      <c r="P433" s="1"/>
      <c r="Q433" s="1"/>
      <c r="S433">
        <v>1425</v>
      </c>
      <c r="T433" t="s">
        <v>1026</v>
      </c>
      <c r="U433">
        <v>1441</v>
      </c>
      <c r="X433">
        <v>0.53013392857139996</v>
      </c>
      <c r="Y433">
        <v>-25</v>
      </c>
      <c r="Z433">
        <v>-9</v>
      </c>
      <c r="AA433">
        <v>16</v>
      </c>
      <c r="AB433" s="1">
        <v>41993.036180555559</v>
      </c>
      <c r="AC433">
        <v>100</v>
      </c>
      <c r="AD433">
        <v>1</v>
      </c>
      <c r="AE433">
        <v>0</v>
      </c>
      <c r="AF433">
        <v>10</v>
      </c>
      <c r="AG433" s="1">
        <v>42088.919108796297</v>
      </c>
      <c r="AH433">
        <v>5</v>
      </c>
      <c r="AI433">
        <v>0</v>
      </c>
      <c r="AJ433">
        <v>0</v>
      </c>
      <c r="AK433">
        <v>0</v>
      </c>
    </row>
    <row r="434" spans="1:41" x14ac:dyDescent="0.25">
      <c r="A434" t="s">
        <v>2072</v>
      </c>
      <c r="B434" t="s">
        <v>730</v>
      </c>
      <c r="C434" t="s">
        <v>1389</v>
      </c>
      <c r="D434" t="s">
        <v>2073</v>
      </c>
      <c r="E434" t="s">
        <v>1727</v>
      </c>
      <c r="F434" t="s">
        <v>1392</v>
      </c>
      <c r="G434" t="s">
        <v>1813</v>
      </c>
      <c r="H434" t="s">
        <v>9</v>
      </c>
      <c r="I434" t="s">
        <v>323</v>
      </c>
      <c r="J434">
        <v>3693</v>
      </c>
      <c r="K434" t="s">
        <v>734</v>
      </c>
      <c r="L434" t="s">
        <v>735</v>
      </c>
      <c r="M434" s="1">
        <v>41899.291666666664</v>
      </c>
      <c r="N434" s="1">
        <v>42035.750868055555</v>
      </c>
      <c r="O434" s="1">
        <v>42035.750868055555</v>
      </c>
      <c r="P434" s="1"/>
      <c r="Q434" s="1"/>
      <c r="S434">
        <v>1495</v>
      </c>
      <c r="T434" t="s">
        <v>845</v>
      </c>
      <c r="U434">
        <v>1291</v>
      </c>
      <c r="X434">
        <v>0.40481992959649998</v>
      </c>
      <c r="Y434">
        <v>-5</v>
      </c>
      <c r="Z434">
        <v>-209</v>
      </c>
      <c r="AA434">
        <v>-204</v>
      </c>
      <c r="AB434" s="1">
        <v>42035.750868055555</v>
      </c>
      <c r="AC434">
        <v>58</v>
      </c>
      <c r="AD434">
        <v>3</v>
      </c>
      <c r="AE434">
        <v>0</v>
      </c>
      <c r="AG434" s="1"/>
      <c r="AI434">
        <v>0</v>
      </c>
      <c r="AJ434">
        <v>0</v>
      </c>
      <c r="AK434">
        <v>0</v>
      </c>
    </row>
    <row r="435" spans="1:41" x14ac:dyDescent="0.25">
      <c r="A435" t="s">
        <v>2074</v>
      </c>
      <c r="B435" t="s">
        <v>730</v>
      </c>
      <c r="C435" t="s">
        <v>1389</v>
      </c>
      <c r="D435" t="s">
        <v>2075</v>
      </c>
      <c r="E435" t="s">
        <v>1727</v>
      </c>
      <c r="F435" t="s">
        <v>1392</v>
      </c>
      <c r="G435" t="s">
        <v>1784</v>
      </c>
      <c r="H435" t="s">
        <v>9</v>
      </c>
      <c r="I435" t="s">
        <v>323</v>
      </c>
      <c r="J435">
        <v>2128</v>
      </c>
      <c r="K435" t="s">
        <v>737</v>
      </c>
      <c r="L435" t="s">
        <v>735</v>
      </c>
      <c r="M435" s="1">
        <v>41899.291666666664</v>
      </c>
      <c r="N435" s="1">
        <v>42055.79078703704</v>
      </c>
      <c r="O435" s="1">
        <v>42055.79078703704</v>
      </c>
      <c r="P435" s="1"/>
      <c r="Q435" s="1"/>
      <c r="S435">
        <v>1350</v>
      </c>
      <c r="T435" t="s">
        <v>736</v>
      </c>
      <c r="U435">
        <v>1303</v>
      </c>
      <c r="X435">
        <v>0.63439849624059996</v>
      </c>
      <c r="Y435">
        <v>0</v>
      </c>
      <c r="Z435">
        <v>-47</v>
      </c>
      <c r="AA435">
        <v>-47</v>
      </c>
      <c r="AB435" s="1">
        <v>42055.79078703704</v>
      </c>
      <c r="AC435">
        <v>38</v>
      </c>
      <c r="AD435">
        <v>1</v>
      </c>
      <c r="AE435">
        <v>0</v>
      </c>
      <c r="AG435" s="1"/>
      <c r="AI435">
        <v>1</v>
      </c>
      <c r="AJ435">
        <v>0</v>
      </c>
      <c r="AK435">
        <v>0</v>
      </c>
    </row>
    <row r="436" spans="1:41" x14ac:dyDescent="0.25">
      <c r="A436" t="s">
        <v>2076</v>
      </c>
      <c r="B436" t="s">
        <v>730</v>
      </c>
      <c r="C436" t="s">
        <v>1389</v>
      </c>
      <c r="D436" t="s">
        <v>2077</v>
      </c>
      <c r="E436" t="s">
        <v>1727</v>
      </c>
      <c r="F436" t="s">
        <v>1392</v>
      </c>
      <c r="G436" t="s">
        <v>2078</v>
      </c>
      <c r="H436" t="s">
        <v>9</v>
      </c>
      <c r="I436" t="s">
        <v>323</v>
      </c>
      <c r="J436">
        <v>1288</v>
      </c>
      <c r="K436" t="s">
        <v>737</v>
      </c>
      <c r="L436" t="s">
        <v>738</v>
      </c>
      <c r="M436" s="1">
        <v>41899.291666666664</v>
      </c>
      <c r="N436" s="1">
        <v>41985.955810185187</v>
      </c>
      <c r="O436" s="1">
        <v>41985.955810185187</v>
      </c>
      <c r="P436" s="1"/>
      <c r="Q436" s="1"/>
      <c r="S436">
        <v>1095</v>
      </c>
      <c r="T436" t="s">
        <v>815</v>
      </c>
      <c r="U436">
        <v>1066</v>
      </c>
      <c r="X436">
        <v>0.85015527950309999</v>
      </c>
      <c r="Y436">
        <v>-5</v>
      </c>
      <c r="Z436">
        <v>-34</v>
      </c>
      <c r="AA436">
        <v>-29</v>
      </c>
      <c r="AB436" s="1">
        <v>41985.955810185187</v>
      </c>
      <c r="AC436">
        <v>108</v>
      </c>
      <c r="AD436">
        <v>3</v>
      </c>
      <c r="AE436">
        <v>3</v>
      </c>
      <c r="AF436">
        <v>11</v>
      </c>
      <c r="AG436" s="1">
        <v>42090.679178240738</v>
      </c>
      <c r="AH436">
        <v>3</v>
      </c>
      <c r="AI436">
        <v>0</v>
      </c>
      <c r="AJ436">
        <v>0</v>
      </c>
      <c r="AK436">
        <v>0</v>
      </c>
    </row>
    <row r="437" spans="1:41" x14ac:dyDescent="0.25">
      <c r="A437" t="s">
        <v>2079</v>
      </c>
      <c r="B437" t="s">
        <v>730</v>
      </c>
      <c r="C437" t="s">
        <v>1389</v>
      </c>
      <c r="D437" t="s">
        <v>2080</v>
      </c>
      <c r="E437" t="s">
        <v>1727</v>
      </c>
      <c r="F437" t="s">
        <v>1392</v>
      </c>
      <c r="G437" t="s">
        <v>1869</v>
      </c>
      <c r="H437" t="s">
        <v>9</v>
      </c>
      <c r="I437" t="s">
        <v>323</v>
      </c>
      <c r="J437">
        <v>1745</v>
      </c>
      <c r="K437" t="s">
        <v>737</v>
      </c>
      <c r="L437" t="s">
        <v>735</v>
      </c>
      <c r="M437" s="1">
        <v>41899.291666666664</v>
      </c>
      <c r="N437" s="1">
        <v>41981.905405092592</v>
      </c>
      <c r="O437" s="1">
        <v>41981.905405092592</v>
      </c>
      <c r="P437" s="1"/>
      <c r="Q437" s="1"/>
      <c r="S437">
        <v>1150</v>
      </c>
      <c r="T437" t="s">
        <v>801</v>
      </c>
      <c r="U437">
        <v>1154</v>
      </c>
      <c r="X437">
        <v>0.65902578796559996</v>
      </c>
      <c r="Y437">
        <v>-25</v>
      </c>
      <c r="Z437">
        <v>-21</v>
      </c>
      <c r="AA437">
        <v>4</v>
      </c>
      <c r="AB437" s="1">
        <v>41981.905405092592</v>
      </c>
      <c r="AC437">
        <v>112</v>
      </c>
      <c r="AD437">
        <v>11</v>
      </c>
      <c r="AE437">
        <v>0</v>
      </c>
      <c r="AF437">
        <v>16</v>
      </c>
      <c r="AG437" s="1">
        <v>42092.815381944441</v>
      </c>
      <c r="AH437">
        <v>1</v>
      </c>
      <c r="AI437">
        <v>2</v>
      </c>
      <c r="AJ437">
        <v>2</v>
      </c>
      <c r="AK437">
        <v>0</v>
      </c>
      <c r="AN437">
        <v>48078</v>
      </c>
      <c r="AO437">
        <v>571</v>
      </c>
    </row>
    <row r="438" spans="1:41" x14ac:dyDescent="0.25">
      <c r="A438" t="s">
        <v>2081</v>
      </c>
      <c r="B438" t="s">
        <v>730</v>
      </c>
      <c r="C438" t="s">
        <v>1389</v>
      </c>
      <c r="D438" t="s">
        <v>2082</v>
      </c>
      <c r="E438" t="s">
        <v>1741</v>
      </c>
      <c r="F438" t="s">
        <v>1392</v>
      </c>
      <c r="G438" t="s">
        <v>1742</v>
      </c>
      <c r="H438" t="s">
        <v>9</v>
      </c>
      <c r="I438" t="s">
        <v>323</v>
      </c>
      <c r="J438">
        <v>2646</v>
      </c>
      <c r="K438" t="s">
        <v>734</v>
      </c>
      <c r="L438" t="s">
        <v>735</v>
      </c>
      <c r="M438" s="1">
        <v>41963.333333333336</v>
      </c>
      <c r="N438" s="1">
        <v>42059.881631944445</v>
      </c>
      <c r="O438" s="1">
        <v>42059.881631944445</v>
      </c>
      <c r="P438" s="1"/>
      <c r="Q438" s="1"/>
      <c r="S438">
        <v>1595</v>
      </c>
      <c r="T438" t="s">
        <v>832</v>
      </c>
      <c r="U438">
        <v>1476</v>
      </c>
      <c r="X438">
        <v>0.6027966742252</v>
      </c>
      <c r="Y438">
        <v>-5</v>
      </c>
      <c r="Z438">
        <v>-124</v>
      </c>
      <c r="AA438">
        <v>-119</v>
      </c>
      <c r="AB438" s="1">
        <v>42059.881631944445</v>
      </c>
      <c r="AC438">
        <v>34</v>
      </c>
      <c r="AD438">
        <v>2</v>
      </c>
      <c r="AE438">
        <v>1</v>
      </c>
      <c r="AG438" s="1"/>
      <c r="AI438">
        <v>1</v>
      </c>
      <c r="AJ438">
        <v>1</v>
      </c>
      <c r="AK438">
        <v>1</v>
      </c>
      <c r="AL438">
        <v>106176</v>
      </c>
      <c r="AM438">
        <v>580</v>
      </c>
    </row>
    <row r="439" spans="1:41" x14ac:dyDescent="0.25">
      <c r="A439" t="s">
        <v>2083</v>
      </c>
      <c r="B439" t="s">
        <v>730</v>
      </c>
      <c r="C439" t="s">
        <v>1389</v>
      </c>
      <c r="D439" t="s">
        <v>2084</v>
      </c>
      <c r="E439" t="s">
        <v>1741</v>
      </c>
      <c r="F439" t="s">
        <v>1392</v>
      </c>
      <c r="G439" t="s">
        <v>1742</v>
      </c>
      <c r="H439" t="s">
        <v>9</v>
      </c>
      <c r="I439" t="s">
        <v>323</v>
      </c>
      <c r="J439">
        <v>2370</v>
      </c>
      <c r="K439" t="s">
        <v>734</v>
      </c>
      <c r="L439" t="s">
        <v>735</v>
      </c>
      <c r="M439" s="1">
        <v>41968.333333333336</v>
      </c>
      <c r="N439" s="1">
        <v>42061.666886574072</v>
      </c>
      <c r="O439" s="1">
        <v>42061.666886574072</v>
      </c>
      <c r="P439" s="1"/>
      <c r="Q439" s="1"/>
      <c r="S439">
        <v>1695</v>
      </c>
      <c r="T439" t="s">
        <v>1345</v>
      </c>
      <c r="U439">
        <v>1608</v>
      </c>
      <c r="X439">
        <v>0.71518987341770002</v>
      </c>
      <c r="Y439">
        <v>0</v>
      </c>
      <c r="Z439">
        <v>-87</v>
      </c>
      <c r="AA439">
        <v>-87</v>
      </c>
      <c r="AB439" s="1">
        <v>42061.666886574072</v>
      </c>
      <c r="AC439">
        <v>32</v>
      </c>
      <c r="AD439">
        <v>0</v>
      </c>
      <c r="AE439">
        <v>0</v>
      </c>
      <c r="AG439" s="1"/>
      <c r="AI439">
        <v>0</v>
      </c>
      <c r="AJ439">
        <v>0</v>
      </c>
      <c r="AK439">
        <v>0</v>
      </c>
    </row>
    <row r="440" spans="1:41" x14ac:dyDescent="0.25">
      <c r="A440" t="s">
        <v>2085</v>
      </c>
      <c r="B440" t="s">
        <v>730</v>
      </c>
      <c r="C440" t="s">
        <v>1389</v>
      </c>
      <c r="D440" t="s">
        <v>2086</v>
      </c>
      <c r="E440" t="s">
        <v>1727</v>
      </c>
      <c r="F440" t="s">
        <v>1392</v>
      </c>
      <c r="G440" t="s">
        <v>1784</v>
      </c>
      <c r="H440" t="s">
        <v>9</v>
      </c>
      <c r="I440" t="s">
        <v>323</v>
      </c>
      <c r="J440">
        <v>1461</v>
      </c>
      <c r="K440" t="s">
        <v>737</v>
      </c>
      <c r="L440" t="s">
        <v>738</v>
      </c>
      <c r="M440" s="1">
        <v>41956.333333333336</v>
      </c>
      <c r="N440" s="1">
        <v>42023.70208333333</v>
      </c>
      <c r="O440" s="1">
        <v>42023.70208333333</v>
      </c>
      <c r="P440" s="1"/>
      <c r="Q440" s="1"/>
      <c r="S440">
        <v>1195</v>
      </c>
      <c r="T440" t="s">
        <v>805</v>
      </c>
      <c r="U440">
        <v>1183</v>
      </c>
      <c r="X440">
        <v>0.81793292265569995</v>
      </c>
      <c r="Y440">
        <v>0</v>
      </c>
      <c r="Z440">
        <v>-12</v>
      </c>
      <c r="AA440">
        <v>-12</v>
      </c>
      <c r="AB440" s="1">
        <v>42023.70208333333</v>
      </c>
      <c r="AC440">
        <v>70</v>
      </c>
      <c r="AD440">
        <v>9</v>
      </c>
      <c r="AE440">
        <v>0</v>
      </c>
      <c r="AF440">
        <v>9</v>
      </c>
      <c r="AG440" s="1">
        <v>42077.790729166663</v>
      </c>
      <c r="AH440">
        <v>16</v>
      </c>
      <c r="AI440">
        <v>1</v>
      </c>
      <c r="AJ440">
        <v>1</v>
      </c>
      <c r="AK440">
        <v>0</v>
      </c>
      <c r="AN440">
        <v>41347</v>
      </c>
      <c r="AO440">
        <v>542</v>
      </c>
    </row>
    <row r="441" spans="1:41" x14ac:dyDescent="0.25">
      <c r="A441" t="s">
        <v>2087</v>
      </c>
      <c r="B441" t="s">
        <v>730</v>
      </c>
      <c r="C441" t="s">
        <v>1389</v>
      </c>
      <c r="D441" t="s">
        <v>2088</v>
      </c>
      <c r="E441" t="s">
        <v>1767</v>
      </c>
      <c r="F441" t="s">
        <v>1392</v>
      </c>
      <c r="G441" t="s">
        <v>1768</v>
      </c>
      <c r="H441" t="s">
        <v>9</v>
      </c>
      <c r="I441" t="s">
        <v>323</v>
      </c>
      <c r="J441">
        <v>2225</v>
      </c>
      <c r="K441" t="s">
        <v>734</v>
      </c>
      <c r="L441" t="s">
        <v>735</v>
      </c>
      <c r="M441" s="1">
        <v>41963.333333333336</v>
      </c>
      <c r="N441" s="1">
        <v>42048.656458333331</v>
      </c>
      <c r="O441" s="1">
        <v>42048.656458333331</v>
      </c>
      <c r="P441" s="1"/>
      <c r="Q441" s="1"/>
      <c r="S441">
        <v>1425</v>
      </c>
      <c r="T441" t="s">
        <v>1119</v>
      </c>
      <c r="U441">
        <v>1401</v>
      </c>
      <c r="X441">
        <v>0.64044943820220002</v>
      </c>
      <c r="Y441">
        <v>0</v>
      </c>
      <c r="Z441">
        <v>-24</v>
      </c>
      <c r="AA441">
        <v>-24</v>
      </c>
      <c r="AB441" s="1">
        <v>42048.656458333331</v>
      </c>
      <c r="AC441">
        <v>45</v>
      </c>
      <c r="AD441">
        <v>4</v>
      </c>
      <c r="AE441">
        <v>0</v>
      </c>
      <c r="AG441" s="1"/>
      <c r="AI441">
        <v>0</v>
      </c>
      <c r="AJ441">
        <v>0</v>
      </c>
      <c r="AK441">
        <v>0</v>
      </c>
    </row>
    <row r="442" spans="1:41" x14ac:dyDescent="0.25">
      <c r="A442" t="s">
        <v>2089</v>
      </c>
      <c r="B442" t="s">
        <v>730</v>
      </c>
      <c r="C442" t="s">
        <v>1389</v>
      </c>
      <c r="D442" t="s">
        <v>2090</v>
      </c>
      <c r="E442" t="s">
        <v>1767</v>
      </c>
      <c r="F442" t="s">
        <v>1392</v>
      </c>
      <c r="G442" t="s">
        <v>1768</v>
      </c>
      <c r="H442" t="s">
        <v>9</v>
      </c>
      <c r="I442" t="s">
        <v>323</v>
      </c>
      <c r="J442">
        <v>1326</v>
      </c>
      <c r="K442" t="s">
        <v>737</v>
      </c>
      <c r="L442" t="s">
        <v>738</v>
      </c>
      <c r="M442" s="1">
        <v>41976.333333333336</v>
      </c>
      <c r="N442" s="1">
        <v>42040.166678240741</v>
      </c>
      <c r="O442" s="1">
        <v>42040.166678240741</v>
      </c>
      <c r="P442" s="1"/>
      <c r="Q442" s="1"/>
      <c r="S442">
        <v>1095</v>
      </c>
      <c r="T442" t="s">
        <v>2091</v>
      </c>
      <c r="U442">
        <v>1154</v>
      </c>
      <c r="X442">
        <v>0.82579185520359999</v>
      </c>
      <c r="Y442">
        <v>-15</v>
      </c>
      <c r="Z442">
        <v>44</v>
      </c>
      <c r="AA442">
        <v>59</v>
      </c>
      <c r="AB442" s="1">
        <v>42040.166678240741</v>
      </c>
      <c r="AC442">
        <v>53</v>
      </c>
      <c r="AD442">
        <v>31</v>
      </c>
      <c r="AE442">
        <v>3</v>
      </c>
      <c r="AG442" s="1"/>
      <c r="AI442">
        <v>5</v>
      </c>
      <c r="AJ442">
        <v>3</v>
      </c>
      <c r="AK442">
        <v>2</v>
      </c>
      <c r="AL442">
        <v>72378</v>
      </c>
      <c r="AM442">
        <v>690</v>
      </c>
      <c r="AN442">
        <v>99313</v>
      </c>
      <c r="AO442">
        <v>544</v>
      </c>
    </row>
    <row r="443" spans="1:41" x14ac:dyDescent="0.25">
      <c r="A443" t="s">
        <v>2092</v>
      </c>
      <c r="B443" t="s">
        <v>770</v>
      </c>
      <c r="C443" t="s">
        <v>1389</v>
      </c>
      <c r="D443" t="s">
        <v>2093</v>
      </c>
      <c r="E443" t="s">
        <v>1843</v>
      </c>
      <c r="F443" t="s">
        <v>1392</v>
      </c>
      <c r="G443" t="s">
        <v>1844</v>
      </c>
      <c r="H443" t="s">
        <v>9</v>
      </c>
      <c r="I443" t="s">
        <v>323</v>
      </c>
      <c r="J443">
        <v>2805</v>
      </c>
      <c r="K443" t="s">
        <v>752</v>
      </c>
      <c r="L443" t="s">
        <v>735</v>
      </c>
      <c r="M443" s="1">
        <v>41955.333333333336</v>
      </c>
      <c r="N443" s="1">
        <v>42059.842893518522</v>
      </c>
      <c r="O443" s="1">
        <v>42059.842893518522</v>
      </c>
      <c r="P443" s="1"/>
      <c r="Q443" s="1"/>
      <c r="S443">
        <v>1575</v>
      </c>
      <c r="T443" t="s">
        <v>1186</v>
      </c>
      <c r="U443">
        <v>1479</v>
      </c>
      <c r="X443">
        <v>0.56149732620320003</v>
      </c>
      <c r="Y443">
        <v>15</v>
      </c>
      <c r="Z443">
        <v>-81</v>
      </c>
      <c r="AA443">
        <v>-96</v>
      </c>
      <c r="AB443" s="1">
        <v>42059.842893518522</v>
      </c>
      <c r="AC443">
        <v>34</v>
      </c>
      <c r="AD443">
        <v>2</v>
      </c>
      <c r="AE443">
        <v>0</v>
      </c>
      <c r="AG443" s="1"/>
      <c r="AI443">
        <v>2</v>
      </c>
      <c r="AJ443">
        <v>1</v>
      </c>
      <c r="AK443">
        <v>1</v>
      </c>
      <c r="AL443">
        <v>65556</v>
      </c>
      <c r="AM443">
        <v>607</v>
      </c>
    </row>
    <row r="444" spans="1:41" x14ac:dyDescent="0.25">
      <c r="A444" t="s">
        <v>2094</v>
      </c>
      <c r="B444" t="s">
        <v>730</v>
      </c>
      <c r="C444" t="s">
        <v>1389</v>
      </c>
      <c r="D444" t="s">
        <v>2095</v>
      </c>
      <c r="E444" t="s">
        <v>1727</v>
      </c>
      <c r="F444" t="s">
        <v>1392</v>
      </c>
      <c r="G444" t="s">
        <v>1728</v>
      </c>
      <c r="H444" t="s">
        <v>9</v>
      </c>
      <c r="I444" t="s">
        <v>323</v>
      </c>
      <c r="J444">
        <v>2044</v>
      </c>
      <c r="K444" t="s">
        <v>737</v>
      </c>
      <c r="L444" t="s">
        <v>735</v>
      </c>
      <c r="M444" s="1">
        <v>41956.333333333336</v>
      </c>
      <c r="N444" s="1">
        <v>42037.763680555552</v>
      </c>
      <c r="O444" s="1">
        <v>42037.763680555552</v>
      </c>
      <c r="P444" s="1"/>
      <c r="Q444" s="1"/>
      <c r="S444">
        <v>1275</v>
      </c>
      <c r="T444" t="s">
        <v>796</v>
      </c>
      <c r="U444">
        <v>1310</v>
      </c>
      <c r="X444">
        <v>0.62377690802340002</v>
      </c>
      <c r="Y444">
        <v>0</v>
      </c>
      <c r="Z444">
        <v>35</v>
      </c>
      <c r="AA444">
        <v>35</v>
      </c>
      <c r="AB444" s="1">
        <v>42037.763680555552</v>
      </c>
      <c r="AC444">
        <v>56</v>
      </c>
      <c r="AD444">
        <v>7</v>
      </c>
      <c r="AE444">
        <v>1</v>
      </c>
      <c r="AG444" s="1"/>
      <c r="AI444">
        <v>1</v>
      </c>
      <c r="AJ444">
        <v>1</v>
      </c>
      <c r="AK444">
        <v>1</v>
      </c>
      <c r="AL444">
        <v>100000</v>
      </c>
      <c r="AM444">
        <v>622</v>
      </c>
    </row>
    <row r="445" spans="1:41" x14ac:dyDescent="0.25">
      <c r="A445" t="s">
        <v>2096</v>
      </c>
      <c r="B445" t="s">
        <v>730</v>
      </c>
      <c r="C445" t="s">
        <v>1389</v>
      </c>
      <c r="D445" t="s">
        <v>2097</v>
      </c>
      <c r="E445" t="s">
        <v>1741</v>
      </c>
      <c r="F445" t="s">
        <v>1392</v>
      </c>
      <c r="G445" t="s">
        <v>1742</v>
      </c>
      <c r="H445" t="s">
        <v>9</v>
      </c>
      <c r="I445" t="s">
        <v>323</v>
      </c>
      <c r="J445">
        <v>1870</v>
      </c>
      <c r="K445" t="s">
        <v>734</v>
      </c>
      <c r="L445" t="s">
        <v>735</v>
      </c>
      <c r="M445" s="1">
        <v>41949.333333333336</v>
      </c>
      <c r="N445" s="1">
        <v>42059.72446759259</v>
      </c>
      <c r="O445" s="1">
        <v>42059.72446759259</v>
      </c>
      <c r="P445" s="1"/>
      <c r="Q445" s="1"/>
      <c r="S445">
        <v>1550</v>
      </c>
      <c r="T445" t="s">
        <v>842</v>
      </c>
      <c r="U445">
        <v>1494</v>
      </c>
      <c r="X445">
        <v>0.82887700534749997</v>
      </c>
      <c r="Y445">
        <v>0</v>
      </c>
      <c r="Z445">
        <v>-56</v>
      </c>
      <c r="AA445">
        <v>-56</v>
      </c>
      <c r="AB445" s="1">
        <v>42059.72446759259</v>
      </c>
      <c r="AC445">
        <v>34</v>
      </c>
      <c r="AD445">
        <v>7</v>
      </c>
      <c r="AE445">
        <v>1</v>
      </c>
      <c r="AG445" s="1"/>
      <c r="AI445">
        <v>0</v>
      </c>
      <c r="AJ445">
        <v>0</v>
      </c>
      <c r="AK445">
        <v>0</v>
      </c>
    </row>
    <row r="446" spans="1:41" x14ac:dyDescent="0.25">
      <c r="A446" t="s">
        <v>2098</v>
      </c>
      <c r="B446" t="s">
        <v>730</v>
      </c>
      <c r="C446" t="s">
        <v>1389</v>
      </c>
      <c r="D446" t="s">
        <v>2099</v>
      </c>
      <c r="E446" t="s">
        <v>1727</v>
      </c>
      <c r="F446" t="s">
        <v>1392</v>
      </c>
      <c r="G446" t="s">
        <v>1728</v>
      </c>
      <c r="H446" t="s">
        <v>9</v>
      </c>
      <c r="I446" t="s">
        <v>323</v>
      </c>
      <c r="J446">
        <v>1202</v>
      </c>
      <c r="K446" t="s">
        <v>737</v>
      </c>
      <c r="L446" t="s">
        <v>738</v>
      </c>
      <c r="M446" s="1">
        <v>41955.333333333336</v>
      </c>
      <c r="N446" s="1">
        <v>42059.825358796297</v>
      </c>
      <c r="O446" s="1">
        <v>42059.825358796297</v>
      </c>
      <c r="P446" s="1"/>
      <c r="Q446" s="1"/>
      <c r="S446">
        <v>1075</v>
      </c>
      <c r="T446" t="s">
        <v>814</v>
      </c>
      <c r="U446">
        <v>1095</v>
      </c>
      <c r="X446">
        <v>0.89434276206319996</v>
      </c>
      <c r="Y446">
        <v>25</v>
      </c>
      <c r="Z446">
        <v>45</v>
      </c>
      <c r="AA446">
        <v>20</v>
      </c>
      <c r="AB446" s="1">
        <v>42059.825358796297</v>
      </c>
      <c r="AC446">
        <v>34</v>
      </c>
      <c r="AD446">
        <v>3</v>
      </c>
      <c r="AE446">
        <v>1</v>
      </c>
      <c r="AG446" s="1"/>
      <c r="AI446">
        <v>1</v>
      </c>
      <c r="AJ446">
        <v>0</v>
      </c>
      <c r="AK446">
        <v>0</v>
      </c>
    </row>
    <row r="447" spans="1:41" x14ac:dyDescent="0.25">
      <c r="A447" t="s">
        <v>2100</v>
      </c>
      <c r="B447" t="s">
        <v>730</v>
      </c>
      <c r="C447" t="s">
        <v>1389</v>
      </c>
      <c r="D447" t="s">
        <v>2101</v>
      </c>
      <c r="E447" t="s">
        <v>1715</v>
      </c>
      <c r="F447" t="s">
        <v>1392</v>
      </c>
      <c r="G447" t="s">
        <v>1716</v>
      </c>
      <c r="H447" t="s">
        <v>9</v>
      </c>
      <c r="I447" t="s">
        <v>323</v>
      </c>
      <c r="J447">
        <v>2160</v>
      </c>
      <c r="K447" t="s">
        <v>734</v>
      </c>
      <c r="L447" t="s">
        <v>735</v>
      </c>
      <c r="M447" s="1">
        <v>41950.333333333336</v>
      </c>
      <c r="N447" s="1">
        <v>42052.755150462966</v>
      </c>
      <c r="O447" s="1">
        <v>42052.755150462966</v>
      </c>
      <c r="P447" s="1"/>
      <c r="Q447" s="1"/>
      <c r="S447">
        <v>1495</v>
      </c>
      <c r="T447" t="s">
        <v>845</v>
      </c>
      <c r="U447">
        <v>1529</v>
      </c>
      <c r="X447">
        <v>0.69212962962960001</v>
      </c>
      <c r="Y447">
        <v>-5</v>
      </c>
      <c r="Z447">
        <v>29</v>
      </c>
      <c r="AA447">
        <v>34</v>
      </c>
      <c r="AB447" s="1">
        <v>42052.755150462966</v>
      </c>
      <c r="AC447">
        <v>41</v>
      </c>
      <c r="AD447">
        <v>0</v>
      </c>
      <c r="AE447">
        <v>0</v>
      </c>
      <c r="AG447" s="1"/>
      <c r="AI447">
        <v>1</v>
      </c>
      <c r="AJ447">
        <v>0</v>
      </c>
      <c r="AK447">
        <v>0</v>
      </c>
    </row>
    <row r="448" spans="1:41" x14ac:dyDescent="0.25">
      <c r="A448" t="s">
        <v>2102</v>
      </c>
      <c r="B448" t="s">
        <v>730</v>
      </c>
      <c r="C448" t="s">
        <v>1389</v>
      </c>
      <c r="D448" t="s">
        <v>2103</v>
      </c>
      <c r="E448" t="s">
        <v>1746</v>
      </c>
      <c r="F448" t="s">
        <v>1392</v>
      </c>
      <c r="G448" t="s">
        <v>1758</v>
      </c>
      <c r="H448" t="s">
        <v>9</v>
      </c>
      <c r="I448" t="s">
        <v>323</v>
      </c>
      <c r="J448">
        <v>1560</v>
      </c>
      <c r="K448" t="s">
        <v>737</v>
      </c>
      <c r="L448" t="s">
        <v>738</v>
      </c>
      <c r="M448" s="1">
        <v>41921.291666666664</v>
      </c>
      <c r="N448" s="1">
        <v>42062.659594907411</v>
      </c>
      <c r="O448" s="1">
        <v>42062.659594907411</v>
      </c>
      <c r="P448" s="1"/>
      <c r="Q448" s="1"/>
      <c r="S448">
        <v>1250</v>
      </c>
      <c r="T448" t="s">
        <v>764</v>
      </c>
      <c r="U448">
        <v>1270</v>
      </c>
      <c r="X448">
        <v>0.80128205128200003</v>
      </c>
      <c r="Y448">
        <v>50</v>
      </c>
      <c r="Z448">
        <v>70</v>
      </c>
      <c r="AA448">
        <v>20</v>
      </c>
      <c r="AB448" s="1">
        <v>42062.659594907411</v>
      </c>
      <c r="AC448">
        <v>31</v>
      </c>
      <c r="AD448">
        <v>2</v>
      </c>
      <c r="AE448">
        <v>1</v>
      </c>
      <c r="AG448" s="1"/>
      <c r="AI448">
        <v>0</v>
      </c>
      <c r="AJ448">
        <v>0</v>
      </c>
      <c r="AK448">
        <v>0</v>
      </c>
    </row>
    <row r="449" spans="1:39" x14ac:dyDescent="0.25">
      <c r="A449" t="s">
        <v>2104</v>
      </c>
      <c r="B449" t="s">
        <v>730</v>
      </c>
      <c r="C449" t="s">
        <v>1389</v>
      </c>
      <c r="D449" t="s">
        <v>2105</v>
      </c>
      <c r="E449" t="s">
        <v>1727</v>
      </c>
      <c r="F449" t="s">
        <v>1392</v>
      </c>
      <c r="G449" t="s">
        <v>2106</v>
      </c>
      <c r="H449" t="s">
        <v>9</v>
      </c>
      <c r="I449" t="s">
        <v>323</v>
      </c>
      <c r="J449">
        <v>1813</v>
      </c>
      <c r="K449" t="s">
        <v>737</v>
      </c>
      <c r="L449" t="s">
        <v>738</v>
      </c>
      <c r="M449" s="1">
        <v>41957.333333333336</v>
      </c>
      <c r="N449" s="1">
        <v>42040.162581018521</v>
      </c>
      <c r="O449" s="1">
        <v>42040.162581018521</v>
      </c>
      <c r="P449" s="1"/>
      <c r="Q449" s="1"/>
      <c r="S449">
        <v>1495</v>
      </c>
      <c r="T449" t="s">
        <v>845</v>
      </c>
      <c r="U449">
        <v>1315</v>
      </c>
      <c r="X449">
        <v>0.82460011031430003</v>
      </c>
      <c r="Y449">
        <v>-5</v>
      </c>
      <c r="Z449">
        <v>-185</v>
      </c>
      <c r="AA449">
        <v>-180</v>
      </c>
      <c r="AB449" s="1">
        <v>42040.162581018521</v>
      </c>
      <c r="AC449">
        <v>53</v>
      </c>
      <c r="AD449">
        <v>5</v>
      </c>
      <c r="AE449">
        <v>0</v>
      </c>
      <c r="AG449" s="1"/>
      <c r="AI449">
        <v>2</v>
      </c>
      <c r="AJ449">
        <v>2</v>
      </c>
      <c r="AK449">
        <v>2</v>
      </c>
      <c r="AL449">
        <v>180623</v>
      </c>
      <c r="AM449">
        <v>673</v>
      </c>
    </row>
    <row r="450" spans="1:39" x14ac:dyDescent="0.25">
      <c r="A450" t="s">
        <v>2107</v>
      </c>
      <c r="B450" t="s">
        <v>730</v>
      </c>
      <c r="C450" t="s">
        <v>1389</v>
      </c>
      <c r="D450" t="s">
        <v>2108</v>
      </c>
      <c r="E450" t="s">
        <v>1746</v>
      </c>
      <c r="F450" t="s">
        <v>1392</v>
      </c>
      <c r="G450" t="s">
        <v>1747</v>
      </c>
      <c r="H450" t="s">
        <v>9</v>
      </c>
      <c r="I450" t="s">
        <v>323</v>
      </c>
      <c r="J450">
        <v>1507</v>
      </c>
      <c r="K450" t="s">
        <v>734</v>
      </c>
      <c r="L450" t="s">
        <v>735</v>
      </c>
      <c r="M450" s="1">
        <v>41961.333333333336</v>
      </c>
      <c r="N450" s="1">
        <v>42052.848182870373</v>
      </c>
      <c r="O450" s="1">
        <v>42052.848182870373</v>
      </c>
      <c r="P450" s="1"/>
      <c r="Q450" s="1"/>
      <c r="S450">
        <v>1650</v>
      </c>
      <c r="T450" t="s">
        <v>829</v>
      </c>
      <c r="U450">
        <v>1544</v>
      </c>
      <c r="X450">
        <v>1.0948905109489</v>
      </c>
      <c r="Y450">
        <v>0</v>
      </c>
      <c r="Z450">
        <v>-106</v>
      </c>
      <c r="AA450">
        <v>-106</v>
      </c>
      <c r="AB450" s="1">
        <v>42052.848182870373</v>
      </c>
      <c r="AC450">
        <v>41</v>
      </c>
      <c r="AD450">
        <v>2</v>
      </c>
      <c r="AE450">
        <v>0</v>
      </c>
      <c r="AG450" s="1"/>
      <c r="AI450">
        <v>0</v>
      </c>
      <c r="AJ450">
        <v>0</v>
      </c>
      <c r="AK450">
        <v>0</v>
      </c>
    </row>
    <row r="451" spans="1:39" x14ac:dyDescent="0.25">
      <c r="A451" t="s">
        <v>2109</v>
      </c>
      <c r="B451" t="s">
        <v>770</v>
      </c>
      <c r="C451" t="s">
        <v>1389</v>
      </c>
      <c r="D451" t="s">
        <v>2110</v>
      </c>
      <c r="E451" t="s">
        <v>1843</v>
      </c>
      <c r="F451" t="s">
        <v>1392</v>
      </c>
      <c r="G451" t="s">
        <v>1844</v>
      </c>
      <c r="H451" t="s">
        <v>9</v>
      </c>
      <c r="I451" t="s">
        <v>323</v>
      </c>
      <c r="J451">
        <v>2932</v>
      </c>
      <c r="K451" t="s">
        <v>734</v>
      </c>
      <c r="L451" t="s">
        <v>735</v>
      </c>
      <c r="M451" s="1">
        <v>41963.333333333336</v>
      </c>
      <c r="N451" s="1">
        <v>42040.164606481485</v>
      </c>
      <c r="O451" s="1">
        <v>42040.164606481485</v>
      </c>
      <c r="P451" s="1"/>
      <c r="Q451" s="1"/>
      <c r="S451">
        <v>1550</v>
      </c>
      <c r="T451" t="s">
        <v>1186</v>
      </c>
      <c r="U451">
        <v>1483</v>
      </c>
      <c r="X451">
        <v>0.52864938608449996</v>
      </c>
      <c r="Y451">
        <v>-10</v>
      </c>
      <c r="Z451">
        <v>-77</v>
      </c>
      <c r="AA451">
        <v>-67</v>
      </c>
      <c r="AB451" s="1">
        <v>42040.164606481485</v>
      </c>
      <c r="AC451">
        <v>53</v>
      </c>
      <c r="AD451">
        <v>4</v>
      </c>
      <c r="AE451">
        <v>0</v>
      </c>
      <c r="AG451" s="1"/>
      <c r="AI451">
        <v>1</v>
      </c>
      <c r="AJ451">
        <v>1</v>
      </c>
      <c r="AK451">
        <v>1</v>
      </c>
      <c r="AL451">
        <v>58035</v>
      </c>
      <c r="AM451">
        <v>615</v>
      </c>
    </row>
    <row r="452" spans="1:39" x14ac:dyDescent="0.25">
      <c r="A452" t="s">
        <v>2111</v>
      </c>
      <c r="B452" t="s">
        <v>730</v>
      </c>
      <c r="C452" t="s">
        <v>1389</v>
      </c>
      <c r="D452" t="s">
        <v>2112</v>
      </c>
      <c r="E452" t="s">
        <v>1741</v>
      </c>
      <c r="F452" t="s">
        <v>1392</v>
      </c>
      <c r="G452" t="s">
        <v>1777</v>
      </c>
      <c r="H452" t="s">
        <v>9</v>
      </c>
      <c r="I452" t="s">
        <v>323</v>
      </c>
      <c r="J452">
        <v>1390</v>
      </c>
      <c r="K452" t="s">
        <v>737</v>
      </c>
      <c r="L452" t="s">
        <v>738</v>
      </c>
      <c r="M452" s="1">
        <v>41961.333333333336</v>
      </c>
      <c r="N452" s="1">
        <v>42061.83666666667</v>
      </c>
      <c r="O452" s="1">
        <v>42061.83666666667</v>
      </c>
      <c r="P452" s="1"/>
      <c r="Q452" s="1"/>
      <c r="S452">
        <v>1395</v>
      </c>
      <c r="T452" t="s">
        <v>1055</v>
      </c>
      <c r="U452">
        <v>1287</v>
      </c>
      <c r="X452">
        <v>1.0035971223021001</v>
      </c>
      <c r="Y452">
        <v>-5</v>
      </c>
      <c r="Z452">
        <v>-113</v>
      </c>
      <c r="AA452">
        <v>-108</v>
      </c>
      <c r="AB452" s="1">
        <v>42061.83666666667</v>
      </c>
      <c r="AC452">
        <v>32</v>
      </c>
      <c r="AD452">
        <v>0</v>
      </c>
      <c r="AE452">
        <v>0</v>
      </c>
      <c r="AG452" s="1"/>
      <c r="AI452">
        <v>0</v>
      </c>
      <c r="AJ452">
        <v>0</v>
      </c>
      <c r="AK452">
        <v>0</v>
      </c>
    </row>
    <row r="453" spans="1:39" x14ac:dyDescent="0.25">
      <c r="A453" t="s">
        <v>2113</v>
      </c>
      <c r="B453" t="s">
        <v>730</v>
      </c>
      <c r="C453" t="s">
        <v>1389</v>
      </c>
      <c r="D453" t="s">
        <v>2114</v>
      </c>
      <c r="E453" t="s">
        <v>1727</v>
      </c>
      <c r="F453" t="s">
        <v>1392</v>
      </c>
      <c r="G453" t="s">
        <v>1728</v>
      </c>
      <c r="H453" t="s">
        <v>9</v>
      </c>
      <c r="I453" t="s">
        <v>323</v>
      </c>
      <c r="J453">
        <v>3592</v>
      </c>
      <c r="K453" t="s">
        <v>734</v>
      </c>
      <c r="L453" t="s">
        <v>735</v>
      </c>
      <c r="M453" s="1">
        <v>41928.291666666664</v>
      </c>
      <c r="N453" s="1">
        <v>42061.7499537037</v>
      </c>
      <c r="O453" s="1">
        <v>42061.7499537037</v>
      </c>
      <c r="P453" s="1"/>
      <c r="Q453" s="1"/>
      <c r="S453">
        <v>1625</v>
      </c>
      <c r="T453" t="s">
        <v>832</v>
      </c>
      <c r="U453">
        <v>1500</v>
      </c>
      <c r="X453">
        <v>0.45239420935410002</v>
      </c>
      <c r="Y453">
        <v>25</v>
      </c>
      <c r="Z453">
        <v>-100</v>
      </c>
      <c r="AA453">
        <v>-125</v>
      </c>
      <c r="AB453" s="1">
        <v>42061.7499537037</v>
      </c>
      <c r="AC453">
        <v>32</v>
      </c>
      <c r="AD453">
        <v>1</v>
      </c>
      <c r="AE453">
        <v>0</v>
      </c>
      <c r="AG453" s="1"/>
      <c r="AI453">
        <v>0</v>
      </c>
      <c r="AJ453">
        <v>0</v>
      </c>
      <c r="AK453">
        <v>0</v>
      </c>
    </row>
    <row r="454" spans="1:39" x14ac:dyDescent="0.25">
      <c r="A454" t="s">
        <v>2115</v>
      </c>
      <c r="B454" t="s">
        <v>730</v>
      </c>
      <c r="C454" t="s">
        <v>1389</v>
      </c>
      <c r="D454" t="s">
        <v>2116</v>
      </c>
      <c r="E454" t="s">
        <v>1727</v>
      </c>
      <c r="F454" t="s">
        <v>1392</v>
      </c>
      <c r="G454" t="s">
        <v>1869</v>
      </c>
      <c r="H454" t="s">
        <v>9</v>
      </c>
      <c r="I454" t="s">
        <v>323</v>
      </c>
      <c r="J454">
        <v>1752</v>
      </c>
      <c r="K454" t="s">
        <v>737</v>
      </c>
      <c r="L454" t="s">
        <v>738</v>
      </c>
      <c r="M454" s="1">
        <v>41928.291666666664</v>
      </c>
      <c r="N454" s="1">
        <v>42016.890046296299</v>
      </c>
      <c r="O454" s="1">
        <v>42016.890046296299</v>
      </c>
      <c r="P454" s="1"/>
      <c r="Q454" s="1"/>
      <c r="S454">
        <v>1225</v>
      </c>
      <c r="T454" t="s">
        <v>772</v>
      </c>
      <c r="U454">
        <v>1213</v>
      </c>
      <c r="X454">
        <v>0.69920091324199996</v>
      </c>
      <c r="Y454">
        <v>0</v>
      </c>
      <c r="Z454">
        <v>-12</v>
      </c>
      <c r="AA454">
        <v>-12</v>
      </c>
      <c r="AB454" s="1">
        <v>42016.890046296299</v>
      </c>
      <c r="AC454">
        <v>77</v>
      </c>
      <c r="AD454">
        <v>2</v>
      </c>
      <c r="AE454">
        <v>0</v>
      </c>
      <c r="AG454" s="1"/>
      <c r="AI454">
        <v>0</v>
      </c>
      <c r="AJ454">
        <v>0</v>
      </c>
      <c r="AK454">
        <v>0</v>
      </c>
    </row>
    <row r="455" spans="1:39" x14ac:dyDescent="0.25">
      <c r="A455" t="s">
        <v>2117</v>
      </c>
      <c r="B455" t="s">
        <v>730</v>
      </c>
      <c r="C455" t="s">
        <v>1389</v>
      </c>
      <c r="D455" t="s">
        <v>2118</v>
      </c>
      <c r="E455" t="s">
        <v>1884</v>
      </c>
      <c r="F455" t="s">
        <v>1392</v>
      </c>
      <c r="G455" t="s">
        <v>1885</v>
      </c>
      <c r="H455" t="s">
        <v>9</v>
      </c>
      <c r="I455" t="s">
        <v>323</v>
      </c>
      <c r="J455">
        <v>1230</v>
      </c>
      <c r="K455" t="s">
        <v>737</v>
      </c>
      <c r="L455" t="s">
        <v>738</v>
      </c>
      <c r="M455" s="1">
        <v>41928.291666666664</v>
      </c>
      <c r="N455" s="1">
        <v>42048.666817129626</v>
      </c>
      <c r="O455" s="1">
        <v>42048.666817129626</v>
      </c>
      <c r="P455" s="1"/>
      <c r="Q455" s="1"/>
      <c r="S455">
        <v>1125</v>
      </c>
      <c r="T455" t="s">
        <v>800</v>
      </c>
      <c r="U455">
        <v>1153</v>
      </c>
      <c r="X455">
        <v>0.91463414634139995</v>
      </c>
      <c r="Y455">
        <v>0</v>
      </c>
      <c r="Z455">
        <v>28</v>
      </c>
      <c r="AA455">
        <v>28</v>
      </c>
      <c r="AB455" s="1">
        <v>42048.666817129626</v>
      </c>
      <c r="AC455">
        <v>45</v>
      </c>
      <c r="AD455">
        <v>4</v>
      </c>
      <c r="AE455">
        <v>2</v>
      </c>
      <c r="AG455" s="1"/>
      <c r="AI455">
        <v>0</v>
      </c>
      <c r="AJ455">
        <v>0</v>
      </c>
      <c r="AK455">
        <v>0</v>
      </c>
    </row>
    <row r="456" spans="1:39" x14ac:dyDescent="0.25">
      <c r="A456" t="s">
        <v>2119</v>
      </c>
      <c r="B456" t="s">
        <v>730</v>
      </c>
      <c r="C456" t="s">
        <v>1389</v>
      </c>
      <c r="D456" t="s">
        <v>2120</v>
      </c>
      <c r="E456" t="s">
        <v>1715</v>
      </c>
      <c r="F456" t="s">
        <v>1392</v>
      </c>
      <c r="G456" t="s">
        <v>1716</v>
      </c>
      <c r="H456" t="s">
        <v>9</v>
      </c>
      <c r="I456" t="s">
        <v>323</v>
      </c>
      <c r="J456">
        <v>2860</v>
      </c>
      <c r="K456" t="s">
        <v>734</v>
      </c>
      <c r="L456" t="s">
        <v>735</v>
      </c>
      <c r="M456" s="1">
        <v>41928.291666666664</v>
      </c>
      <c r="N456" s="1">
        <v>42055.808206018519</v>
      </c>
      <c r="O456" s="1">
        <v>42055.808206018519</v>
      </c>
      <c r="P456" s="1"/>
      <c r="Q456" s="1"/>
      <c r="S456">
        <v>1525</v>
      </c>
      <c r="T456" t="s">
        <v>845</v>
      </c>
      <c r="U456">
        <v>1538</v>
      </c>
      <c r="X456">
        <v>0.53321678321669996</v>
      </c>
      <c r="Y456">
        <v>25</v>
      </c>
      <c r="Z456">
        <v>38</v>
      </c>
      <c r="AA456">
        <v>13</v>
      </c>
      <c r="AB456" s="1">
        <v>42055.808217592596</v>
      </c>
      <c r="AC456">
        <v>38</v>
      </c>
      <c r="AD456">
        <v>2</v>
      </c>
      <c r="AE456">
        <v>0</v>
      </c>
      <c r="AG456" s="1"/>
      <c r="AI456">
        <v>0</v>
      </c>
      <c r="AJ456">
        <v>0</v>
      </c>
      <c r="AK456">
        <v>0</v>
      </c>
    </row>
    <row r="457" spans="1:39" x14ac:dyDescent="0.25">
      <c r="A457" t="s">
        <v>2121</v>
      </c>
      <c r="B457" t="s">
        <v>730</v>
      </c>
      <c r="C457" t="s">
        <v>1389</v>
      </c>
      <c r="D457" t="s">
        <v>2122</v>
      </c>
      <c r="E457" t="s">
        <v>1802</v>
      </c>
      <c r="F457" t="s">
        <v>1392</v>
      </c>
      <c r="G457" t="s">
        <v>1803</v>
      </c>
      <c r="H457" t="s">
        <v>9</v>
      </c>
      <c r="I457" t="s">
        <v>323</v>
      </c>
      <c r="J457">
        <v>3442</v>
      </c>
      <c r="K457" t="s">
        <v>734</v>
      </c>
      <c r="L457" t="s">
        <v>735</v>
      </c>
      <c r="M457" s="1">
        <v>41928.291666666664</v>
      </c>
      <c r="N457" s="1">
        <v>42033.935578703706</v>
      </c>
      <c r="O457" s="1">
        <v>42033.935578703706</v>
      </c>
      <c r="P457" s="1"/>
      <c r="Q457" s="1"/>
      <c r="S457">
        <v>1475</v>
      </c>
      <c r="T457" t="s">
        <v>1120</v>
      </c>
      <c r="U457">
        <v>1504</v>
      </c>
      <c r="X457">
        <v>0.42852992446249999</v>
      </c>
      <c r="Y457">
        <v>0</v>
      </c>
      <c r="Z457">
        <v>29</v>
      </c>
      <c r="AA457">
        <v>29</v>
      </c>
      <c r="AB457" s="1">
        <v>42033.935578703706</v>
      </c>
      <c r="AC457">
        <v>60</v>
      </c>
      <c r="AD457">
        <v>2</v>
      </c>
      <c r="AE457">
        <v>0</v>
      </c>
      <c r="AG457" s="1"/>
      <c r="AI457">
        <v>1</v>
      </c>
      <c r="AJ457">
        <v>0</v>
      </c>
      <c r="AK457">
        <v>0</v>
      </c>
    </row>
    <row r="458" spans="1:39" x14ac:dyDescent="0.25">
      <c r="A458" t="s">
        <v>2123</v>
      </c>
      <c r="B458" t="s">
        <v>730</v>
      </c>
      <c r="C458" t="s">
        <v>1389</v>
      </c>
      <c r="D458" t="s">
        <v>2124</v>
      </c>
      <c r="E458" t="s">
        <v>1715</v>
      </c>
      <c r="F458" t="s">
        <v>1392</v>
      </c>
      <c r="G458" t="s">
        <v>1716</v>
      </c>
      <c r="H458" t="s">
        <v>9</v>
      </c>
      <c r="I458" t="s">
        <v>323</v>
      </c>
      <c r="J458">
        <v>1335</v>
      </c>
      <c r="K458" t="s">
        <v>737</v>
      </c>
      <c r="L458" t="s">
        <v>738</v>
      </c>
      <c r="M458" s="1">
        <v>41928.291666666664</v>
      </c>
      <c r="N458" s="1">
        <v>42024.377314814818</v>
      </c>
      <c r="O458" s="1">
        <v>42024.377314814818</v>
      </c>
      <c r="P458" s="1"/>
      <c r="Q458" s="1"/>
      <c r="S458">
        <v>1125</v>
      </c>
      <c r="T458" t="s">
        <v>800</v>
      </c>
      <c r="U458">
        <v>1125</v>
      </c>
      <c r="X458">
        <v>0.84269662921340005</v>
      </c>
      <c r="Y458">
        <v>0</v>
      </c>
      <c r="Z458">
        <v>0</v>
      </c>
      <c r="AA458">
        <v>0</v>
      </c>
      <c r="AB458" s="1">
        <v>42024.377314814818</v>
      </c>
      <c r="AC458">
        <v>69</v>
      </c>
      <c r="AD458">
        <v>13</v>
      </c>
      <c r="AE458">
        <v>1</v>
      </c>
      <c r="AG458" s="1"/>
      <c r="AI458">
        <v>1</v>
      </c>
      <c r="AJ458">
        <v>0</v>
      </c>
      <c r="AK458">
        <v>0</v>
      </c>
    </row>
    <row r="459" spans="1:39" x14ac:dyDescent="0.25">
      <c r="A459" t="s">
        <v>2125</v>
      </c>
      <c r="B459" t="s">
        <v>730</v>
      </c>
      <c r="C459" t="s">
        <v>1389</v>
      </c>
      <c r="D459" t="s">
        <v>2126</v>
      </c>
      <c r="E459" t="s">
        <v>1843</v>
      </c>
      <c r="F459" t="s">
        <v>1392</v>
      </c>
      <c r="G459" t="s">
        <v>1844</v>
      </c>
      <c r="H459" t="s">
        <v>9</v>
      </c>
      <c r="I459" t="s">
        <v>323</v>
      </c>
      <c r="J459">
        <v>2040</v>
      </c>
      <c r="K459" t="s">
        <v>737</v>
      </c>
      <c r="L459" t="s">
        <v>735</v>
      </c>
      <c r="M459" s="1">
        <v>41968.333333333336</v>
      </c>
      <c r="N459" s="1">
        <v>42062.663344907407</v>
      </c>
      <c r="O459" s="1">
        <v>42062.663344907407</v>
      </c>
      <c r="P459" s="1"/>
      <c r="Q459" s="1"/>
      <c r="S459">
        <v>1350</v>
      </c>
      <c r="T459" t="s">
        <v>761</v>
      </c>
      <c r="U459">
        <v>1303</v>
      </c>
      <c r="X459">
        <v>0.66176470588229996</v>
      </c>
      <c r="Y459">
        <v>50</v>
      </c>
      <c r="Z459">
        <v>3</v>
      </c>
      <c r="AA459">
        <v>-47</v>
      </c>
      <c r="AB459" s="1">
        <v>42062.663344907407</v>
      </c>
      <c r="AC459">
        <v>31</v>
      </c>
      <c r="AD459">
        <v>1</v>
      </c>
      <c r="AE459">
        <v>2</v>
      </c>
      <c r="AG459" s="1"/>
      <c r="AI459">
        <v>0</v>
      </c>
      <c r="AJ459">
        <v>0</v>
      </c>
      <c r="AK459">
        <v>0</v>
      </c>
    </row>
    <row r="460" spans="1:39" x14ac:dyDescent="0.25">
      <c r="A460" t="s">
        <v>2127</v>
      </c>
      <c r="B460" t="s">
        <v>730</v>
      </c>
      <c r="C460" t="s">
        <v>1389</v>
      </c>
      <c r="D460" t="s">
        <v>2128</v>
      </c>
      <c r="E460" t="s">
        <v>1746</v>
      </c>
      <c r="F460" t="s">
        <v>1392</v>
      </c>
      <c r="G460" t="s">
        <v>1747</v>
      </c>
      <c r="H460" t="s">
        <v>9</v>
      </c>
      <c r="I460" t="s">
        <v>323</v>
      </c>
      <c r="J460">
        <v>1609</v>
      </c>
      <c r="K460" t="s">
        <v>734</v>
      </c>
      <c r="L460" t="s">
        <v>738</v>
      </c>
      <c r="M460" s="1">
        <v>41960.333333333336</v>
      </c>
      <c r="N460" s="1">
        <v>42059.333333333336</v>
      </c>
      <c r="O460" s="1">
        <v>42059.333333333336</v>
      </c>
      <c r="P460" s="1"/>
      <c r="Q460" s="1"/>
      <c r="S460">
        <v>1295</v>
      </c>
      <c r="T460" t="s">
        <v>797</v>
      </c>
      <c r="U460">
        <v>1319</v>
      </c>
      <c r="X460">
        <v>0.80484773151019995</v>
      </c>
      <c r="Y460">
        <v>45</v>
      </c>
      <c r="Z460">
        <v>69</v>
      </c>
      <c r="AA460">
        <v>24</v>
      </c>
      <c r="AB460" s="1">
        <v>42059.333333333336</v>
      </c>
      <c r="AC460">
        <v>34</v>
      </c>
      <c r="AD460">
        <v>5</v>
      </c>
      <c r="AE460">
        <v>0</v>
      </c>
      <c r="AG460" s="1"/>
      <c r="AI460">
        <v>1</v>
      </c>
      <c r="AJ460">
        <v>1</v>
      </c>
      <c r="AK460">
        <v>1</v>
      </c>
      <c r="AL460">
        <v>84726</v>
      </c>
      <c r="AM460">
        <v>680</v>
      </c>
    </row>
    <row r="461" spans="1:39" x14ac:dyDescent="0.25">
      <c r="A461" t="s">
        <v>2129</v>
      </c>
      <c r="B461" t="s">
        <v>730</v>
      </c>
      <c r="C461" t="s">
        <v>1389</v>
      </c>
      <c r="D461" t="s">
        <v>2130</v>
      </c>
      <c r="E461" t="s">
        <v>1746</v>
      </c>
      <c r="F461" t="s">
        <v>1392</v>
      </c>
      <c r="G461" t="s">
        <v>1758</v>
      </c>
      <c r="H461" t="s">
        <v>9</v>
      </c>
      <c r="I461" t="s">
        <v>323</v>
      </c>
      <c r="J461">
        <v>2544</v>
      </c>
      <c r="K461" t="s">
        <v>734</v>
      </c>
      <c r="L461" t="s">
        <v>735</v>
      </c>
      <c r="M461" s="1">
        <v>41968.333333333336</v>
      </c>
      <c r="N461" s="1">
        <v>42018.906076388892</v>
      </c>
      <c r="O461" s="1">
        <v>42018.906076388892</v>
      </c>
      <c r="P461" s="1"/>
      <c r="Q461" s="1"/>
      <c r="S461">
        <v>1625</v>
      </c>
      <c r="T461" t="s">
        <v>769</v>
      </c>
      <c r="U461">
        <v>1530</v>
      </c>
      <c r="X461">
        <v>0.63875786163519999</v>
      </c>
      <c r="Y461">
        <v>0</v>
      </c>
      <c r="Z461">
        <v>-95</v>
      </c>
      <c r="AA461">
        <v>-95</v>
      </c>
      <c r="AB461" s="1">
        <v>42018.906076388892</v>
      </c>
      <c r="AC461">
        <v>75</v>
      </c>
      <c r="AD461">
        <v>1</v>
      </c>
      <c r="AE461">
        <v>0</v>
      </c>
      <c r="AG461" s="1"/>
      <c r="AI461">
        <v>0</v>
      </c>
      <c r="AJ461">
        <v>0</v>
      </c>
      <c r="AK461">
        <v>0</v>
      </c>
    </row>
    <row r="462" spans="1:39" x14ac:dyDescent="0.25">
      <c r="A462" t="s">
        <v>2131</v>
      </c>
      <c r="B462" t="s">
        <v>730</v>
      </c>
      <c r="C462" t="s">
        <v>1389</v>
      </c>
      <c r="D462" t="s">
        <v>2132</v>
      </c>
      <c r="E462" t="s">
        <v>1746</v>
      </c>
      <c r="F462" t="s">
        <v>1392</v>
      </c>
      <c r="G462" t="s">
        <v>1747</v>
      </c>
      <c r="H462" t="s">
        <v>9</v>
      </c>
      <c r="I462" t="s">
        <v>323</v>
      </c>
      <c r="J462">
        <v>1858</v>
      </c>
      <c r="K462" t="s">
        <v>734</v>
      </c>
      <c r="L462" t="s">
        <v>735</v>
      </c>
      <c r="M462" s="1">
        <v>41968.333333333336</v>
      </c>
      <c r="N462" s="1">
        <v>42059.832974537036</v>
      </c>
      <c r="O462" s="1">
        <v>42059.832974537036</v>
      </c>
      <c r="P462" s="1"/>
      <c r="Q462" s="1"/>
      <c r="S462">
        <v>1595</v>
      </c>
      <c r="T462" t="s">
        <v>832</v>
      </c>
      <c r="U462">
        <v>1400</v>
      </c>
      <c r="X462">
        <v>0.85844994617860004</v>
      </c>
      <c r="Y462">
        <v>-5</v>
      </c>
      <c r="Z462">
        <v>-200</v>
      </c>
      <c r="AA462">
        <v>-195</v>
      </c>
      <c r="AB462" s="1">
        <v>42059.832974537036</v>
      </c>
      <c r="AC462">
        <v>34</v>
      </c>
      <c r="AD462">
        <v>3</v>
      </c>
      <c r="AE462">
        <v>0</v>
      </c>
      <c r="AG462" s="1"/>
      <c r="AI462">
        <v>1</v>
      </c>
      <c r="AJ462">
        <v>0</v>
      </c>
      <c r="AK462">
        <v>0</v>
      </c>
    </row>
    <row r="463" spans="1:39" x14ac:dyDescent="0.25">
      <c r="A463" t="s">
        <v>2133</v>
      </c>
      <c r="B463" t="s">
        <v>770</v>
      </c>
      <c r="C463" t="s">
        <v>1389</v>
      </c>
      <c r="D463" t="s">
        <v>2134</v>
      </c>
      <c r="E463" t="s">
        <v>1746</v>
      </c>
      <c r="F463" t="s">
        <v>1392</v>
      </c>
      <c r="G463" t="s">
        <v>1747</v>
      </c>
      <c r="H463" t="s">
        <v>9</v>
      </c>
      <c r="I463" t="s">
        <v>323</v>
      </c>
      <c r="J463">
        <v>2409</v>
      </c>
      <c r="K463" t="s">
        <v>734</v>
      </c>
      <c r="L463" t="s">
        <v>735</v>
      </c>
      <c r="M463" s="1">
        <v>41964.333333333336</v>
      </c>
      <c r="N463" s="1">
        <v>42059.83053240741</v>
      </c>
      <c r="O463" s="1">
        <v>42059.83053240741</v>
      </c>
      <c r="P463" s="1"/>
      <c r="Q463" s="1"/>
      <c r="S463">
        <v>1525</v>
      </c>
      <c r="T463" t="s">
        <v>845</v>
      </c>
      <c r="U463">
        <v>1592</v>
      </c>
      <c r="X463">
        <v>0.63304275633039997</v>
      </c>
      <c r="Y463">
        <v>25</v>
      </c>
      <c r="Z463">
        <v>92</v>
      </c>
      <c r="AA463">
        <v>67</v>
      </c>
      <c r="AB463" s="1">
        <v>42059.83053240741</v>
      </c>
      <c r="AC463">
        <v>34</v>
      </c>
      <c r="AD463">
        <v>3</v>
      </c>
      <c r="AE463">
        <v>0</v>
      </c>
      <c r="AG463" s="1"/>
      <c r="AI463">
        <v>1</v>
      </c>
      <c r="AJ463">
        <v>1</v>
      </c>
      <c r="AK463">
        <v>1</v>
      </c>
      <c r="AL463">
        <v>89000</v>
      </c>
      <c r="AM463">
        <v>639</v>
      </c>
    </row>
    <row r="464" spans="1:39" x14ac:dyDescent="0.25">
      <c r="A464" t="s">
        <v>2135</v>
      </c>
      <c r="B464" t="s">
        <v>730</v>
      </c>
      <c r="C464" t="s">
        <v>1389</v>
      </c>
      <c r="D464" t="s">
        <v>2136</v>
      </c>
      <c r="E464" t="s">
        <v>1715</v>
      </c>
      <c r="F464" t="s">
        <v>1392</v>
      </c>
      <c r="G464" t="s">
        <v>1716</v>
      </c>
      <c r="H464" t="s">
        <v>9</v>
      </c>
      <c r="I464" t="s">
        <v>323</v>
      </c>
      <c r="J464">
        <v>2580</v>
      </c>
      <c r="K464" t="s">
        <v>734</v>
      </c>
      <c r="L464" t="s">
        <v>735</v>
      </c>
      <c r="M464" s="1">
        <v>41982.333333333336</v>
      </c>
      <c r="N464" s="1">
        <v>42028.76321759259</v>
      </c>
      <c r="O464" s="1">
        <v>42028.76321759259</v>
      </c>
      <c r="P464" s="1"/>
      <c r="Q464" s="1"/>
      <c r="S464">
        <v>1595</v>
      </c>
      <c r="T464" t="s">
        <v>832</v>
      </c>
      <c r="U464">
        <v>1489</v>
      </c>
      <c r="X464">
        <v>0.61821705426350004</v>
      </c>
      <c r="Y464">
        <v>-5</v>
      </c>
      <c r="Z464">
        <v>-111</v>
      </c>
      <c r="AA464">
        <v>-106</v>
      </c>
      <c r="AB464" s="1">
        <v>42028.76321759259</v>
      </c>
      <c r="AC464">
        <v>65</v>
      </c>
      <c r="AD464">
        <v>3</v>
      </c>
      <c r="AE464">
        <v>0</v>
      </c>
      <c r="AG464" s="1"/>
      <c r="AI464">
        <v>0</v>
      </c>
      <c r="AJ464">
        <v>0</v>
      </c>
      <c r="AK464">
        <v>0</v>
      </c>
    </row>
    <row r="465" spans="1:41" x14ac:dyDescent="0.25">
      <c r="A465" t="s">
        <v>2137</v>
      </c>
      <c r="B465" t="s">
        <v>730</v>
      </c>
      <c r="C465" t="s">
        <v>1389</v>
      </c>
      <c r="D465" t="s">
        <v>2138</v>
      </c>
      <c r="E465" t="s">
        <v>1715</v>
      </c>
      <c r="F465" t="s">
        <v>1392</v>
      </c>
      <c r="G465" t="s">
        <v>1716</v>
      </c>
      <c r="H465" t="s">
        <v>9</v>
      </c>
      <c r="I465" t="s">
        <v>323</v>
      </c>
      <c r="J465">
        <v>2325</v>
      </c>
      <c r="K465" t="s">
        <v>734</v>
      </c>
      <c r="L465" t="s">
        <v>735</v>
      </c>
      <c r="M465" s="1">
        <v>41982.333333333336</v>
      </c>
      <c r="N465" s="1">
        <v>42055.806064814817</v>
      </c>
      <c r="O465" s="1">
        <v>42055.806064814817</v>
      </c>
      <c r="P465" s="1"/>
      <c r="Q465" s="1"/>
      <c r="S465">
        <v>1595</v>
      </c>
      <c r="T465" t="s">
        <v>832</v>
      </c>
      <c r="U465">
        <v>1553</v>
      </c>
      <c r="X465">
        <v>0.68602150537630002</v>
      </c>
      <c r="Y465">
        <v>-5</v>
      </c>
      <c r="Z465">
        <v>-47</v>
      </c>
      <c r="AA465">
        <v>-42</v>
      </c>
      <c r="AB465" s="1">
        <v>42055.806064814817</v>
      </c>
      <c r="AC465">
        <v>38</v>
      </c>
      <c r="AD465">
        <v>2</v>
      </c>
      <c r="AE465">
        <v>2</v>
      </c>
      <c r="AG465" s="1"/>
      <c r="AI465">
        <v>0</v>
      </c>
      <c r="AJ465">
        <v>0</v>
      </c>
      <c r="AK465">
        <v>0</v>
      </c>
    </row>
    <row r="466" spans="1:41" x14ac:dyDescent="0.25">
      <c r="A466" t="s">
        <v>2139</v>
      </c>
      <c r="B466" t="s">
        <v>730</v>
      </c>
      <c r="C466" t="s">
        <v>1389</v>
      </c>
      <c r="D466" t="s">
        <v>2140</v>
      </c>
      <c r="E466" t="s">
        <v>1741</v>
      </c>
      <c r="F466" t="s">
        <v>1392</v>
      </c>
      <c r="G466" t="s">
        <v>1777</v>
      </c>
      <c r="H466" t="s">
        <v>9</v>
      </c>
      <c r="I466" t="s">
        <v>323</v>
      </c>
      <c r="J466">
        <v>2475</v>
      </c>
      <c r="K466" t="s">
        <v>734</v>
      </c>
      <c r="L466" t="s">
        <v>735</v>
      </c>
      <c r="M466" s="1">
        <v>41978.333333333336</v>
      </c>
      <c r="N466" s="1">
        <v>42059.742280092592</v>
      </c>
      <c r="O466" s="1">
        <v>42059.742280092592</v>
      </c>
      <c r="P466" s="1"/>
      <c r="Q466" s="1"/>
      <c r="S466">
        <v>1950</v>
      </c>
      <c r="T466" t="s">
        <v>1092</v>
      </c>
      <c r="U466">
        <v>0</v>
      </c>
      <c r="X466">
        <v>0.78787878787870003</v>
      </c>
      <c r="Y466">
        <v>0</v>
      </c>
      <c r="Z466">
        <v>-1950</v>
      </c>
      <c r="AA466">
        <v>-1950</v>
      </c>
      <c r="AB466" s="1">
        <v>42059.742280092592</v>
      </c>
      <c r="AC466">
        <v>34</v>
      </c>
      <c r="AD466">
        <v>1</v>
      </c>
      <c r="AE466">
        <v>0</v>
      </c>
      <c r="AG466" s="1"/>
      <c r="AI466">
        <v>0</v>
      </c>
      <c r="AJ466">
        <v>0</v>
      </c>
      <c r="AK466">
        <v>0</v>
      </c>
    </row>
    <row r="467" spans="1:41" x14ac:dyDescent="0.25">
      <c r="A467" t="s">
        <v>2141</v>
      </c>
      <c r="B467" t="s">
        <v>730</v>
      </c>
      <c r="C467" t="s">
        <v>1389</v>
      </c>
      <c r="D467" t="s">
        <v>2142</v>
      </c>
      <c r="E467" t="s">
        <v>1790</v>
      </c>
      <c r="F467" t="s">
        <v>1392</v>
      </c>
      <c r="G467" t="s">
        <v>1791</v>
      </c>
      <c r="H467" t="s">
        <v>9</v>
      </c>
      <c r="I467" t="s">
        <v>323</v>
      </c>
      <c r="J467">
        <v>2328</v>
      </c>
      <c r="K467" t="s">
        <v>737</v>
      </c>
      <c r="L467" t="s">
        <v>738</v>
      </c>
      <c r="M467" s="1">
        <v>41969.333333333336</v>
      </c>
      <c r="N467" s="1">
        <v>42033.952974537038</v>
      </c>
      <c r="O467" s="1">
        <v>42033.952974537038</v>
      </c>
      <c r="P467" s="1"/>
      <c r="Q467" s="1"/>
      <c r="S467">
        <v>1295</v>
      </c>
      <c r="T467" t="s">
        <v>761</v>
      </c>
      <c r="U467">
        <v>1240</v>
      </c>
      <c r="X467">
        <v>0.55627147766319995</v>
      </c>
      <c r="Y467">
        <v>-5</v>
      </c>
      <c r="Z467">
        <v>-60</v>
      </c>
      <c r="AA467">
        <v>-55</v>
      </c>
      <c r="AB467" s="1">
        <v>42033.952974537038</v>
      </c>
      <c r="AC467">
        <v>60</v>
      </c>
      <c r="AD467">
        <v>2</v>
      </c>
      <c r="AE467">
        <v>1</v>
      </c>
      <c r="AG467" s="1"/>
      <c r="AI467">
        <v>0</v>
      </c>
      <c r="AJ467">
        <v>0</v>
      </c>
      <c r="AK467">
        <v>0</v>
      </c>
    </row>
    <row r="468" spans="1:41" x14ac:dyDescent="0.25">
      <c r="A468" t="s">
        <v>2143</v>
      </c>
      <c r="B468" t="s">
        <v>730</v>
      </c>
      <c r="C468" t="s">
        <v>1389</v>
      </c>
      <c r="D468" t="s">
        <v>2144</v>
      </c>
      <c r="E468" t="s">
        <v>1719</v>
      </c>
      <c r="F468" t="s">
        <v>1392</v>
      </c>
      <c r="G468" t="s">
        <v>1720</v>
      </c>
      <c r="H468" t="s">
        <v>9</v>
      </c>
      <c r="I468" t="s">
        <v>323</v>
      </c>
      <c r="J468">
        <v>1714</v>
      </c>
      <c r="K468" t="s">
        <v>734</v>
      </c>
      <c r="L468" t="s">
        <v>738</v>
      </c>
      <c r="M468" s="1">
        <v>41982.333333333336</v>
      </c>
      <c r="N468" s="1">
        <v>42059.816574074073</v>
      </c>
      <c r="O468" s="1">
        <v>42059.816574074073</v>
      </c>
      <c r="P468" s="1"/>
      <c r="Q468" s="1"/>
      <c r="S468">
        <v>1295</v>
      </c>
      <c r="T468" t="s">
        <v>761</v>
      </c>
      <c r="U468">
        <v>1189</v>
      </c>
      <c r="X468">
        <v>0.75554259043170002</v>
      </c>
      <c r="Y468">
        <v>-5</v>
      </c>
      <c r="Z468">
        <v>-111</v>
      </c>
      <c r="AA468">
        <v>-106</v>
      </c>
      <c r="AB468" s="1">
        <v>42059.816574074073</v>
      </c>
      <c r="AC468">
        <v>34</v>
      </c>
      <c r="AD468">
        <v>5</v>
      </c>
      <c r="AE468">
        <v>1</v>
      </c>
      <c r="AG468" s="1"/>
      <c r="AI468">
        <v>0</v>
      </c>
      <c r="AJ468">
        <v>0</v>
      </c>
      <c r="AK468">
        <v>0</v>
      </c>
    </row>
    <row r="469" spans="1:41" x14ac:dyDescent="0.25">
      <c r="A469" t="s">
        <v>2145</v>
      </c>
      <c r="B469" t="s">
        <v>730</v>
      </c>
      <c r="C469" t="s">
        <v>1389</v>
      </c>
      <c r="D469" t="s">
        <v>2146</v>
      </c>
      <c r="E469" t="s">
        <v>1719</v>
      </c>
      <c r="F469" t="s">
        <v>1392</v>
      </c>
      <c r="G469" t="s">
        <v>1720</v>
      </c>
      <c r="H469" t="s">
        <v>9</v>
      </c>
      <c r="I469" t="s">
        <v>323</v>
      </c>
      <c r="J469">
        <v>2014</v>
      </c>
      <c r="K469" t="s">
        <v>737</v>
      </c>
      <c r="L469" t="s">
        <v>735</v>
      </c>
      <c r="M469" s="1">
        <v>41978.333333333336</v>
      </c>
      <c r="N469" s="1">
        <v>42055.794548611113</v>
      </c>
      <c r="O469" s="1">
        <v>42055.794548611113</v>
      </c>
      <c r="P469" s="1"/>
      <c r="Q469" s="1"/>
      <c r="S469">
        <v>1350</v>
      </c>
      <c r="T469" t="s">
        <v>736</v>
      </c>
      <c r="U469">
        <v>1201</v>
      </c>
      <c r="X469">
        <v>0.6703078450844</v>
      </c>
      <c r="Y469">
        <v>0</v>
      </c>
      <c r="Z469">
        <v>-149</v>
      </c>
      <c r="AA469">
        <v>-149</v>
      </c>
      <c r="AB469" s="1">
        <v>42055.794548611113</v>
      </c>
      <c r="AC469">
        <v>38</v>
      </c>
      <c r="AD469">
        <v>2</v>
      </c>
      <c r="AE469">
        <v>0</v>
      </c>
      <c r="AG469" s="1"/>
      <c r="AI469">
        <v>0</v>
      </c>
      <c r="AJ469">
        <v>0</v>
      </c>
      <c r="AK469">
        <v>0</v>
      </c>
    </row>
    <row r="470" spans="1:41" x14ac:dyDescent="0.25">
      <c r="A470" t="s">
        <v>2147</v>
      </c>
      <c r="B470" t="s">
        <v>730</v>
      </c>
      <c r="C470" t="s">
        <v>1389</v>
      </c>
      <c r="D470" t="s">
        <v>2148</v>
      </c>
      <c r="E470" t="s">
        <v>1719</v>
      </c>
      <c r="F470" t="s">
        <v>1392</v>
      </c>
      <c r="G470" t="s">
        <v>1720</v>
      </c>
      <c r="H470" t="s">
        <v>9</v>
      </c>
      <c r="I470" t="s">
        <v>323</v>
      </c>
      <c r="J470">
        <v>1775</v>
      </c>
      <c r="K470" t="s">
        <v>737</v>
      </c>
      <c r="L470" t="s">
        <v>738</v>
      </c>
      <c r="M470" s="1">
        <v>41989.333333333336</v>
      </c>
      <c r="N470" s="1">
        <v>42058.928553240738</v>
      </c>
      <c r="O470" s="1">
        <v>42058.928553240738</v>
      </c>
      <c r="P470" s="1"/>
      <c r="Q470" s="1"/>
      <c r="S470">
        <v>1150</v>
      </c>
      <c r="T470" t="s">
        <v>795</v>
      </c>
      <c r="U470">
        <v>1171</v>
      </c>
      <c r="X470">
        <v>0.64788732394360005</v>
      </c>
      <c r="Y470">
        <v>0</v>
      </c>
      <c r="Z470">
        <v>21</v>
      </c>
      <c r="AA470">
        <v>21</v>
      </c>
      <c r="AB470" s="1">
        <v>42058.928553240738</v>
      </c>
      <c r="AC470">
        <v>35</v>
      </c>
      <c r="AD470">
        <v>5</v>
      </c>
      <c r="AE470">
        <v>0</v>
      </c>
      <c r="AG470" s="1"/>
      <c r="AI470">
        <v>1</v>
      </c>
      <c r="AJ470">
        <v>1</v>
      </c>
      <c r="AK470">
        <v>0</v>
      </c>
      <c r="AN470">
        <v>66381</v>
      </c>
      <c r="AO470">
        <v>624</v>
      </c>
    </row>
    <row r="471" spans="1:41" x14ac:dyDescent="0.25">
      <c r="A471" t="s">
        <v>2149</v>
      </c>
      <c r="B471" t="s">
        <v>730</v>
      </c>
      <c r="C471" t="s">
        <v>1389</v>
      </c>
      <c r="D471" t="s">
        <v>2150</v>
      </c>
      <c r="E471" t="s">
        <v>1882</v>
      </c>
      <c r="F471" t="s">
        <v>1392</v>
      </c>
      <c r="G471" t="s">
        <v>1883</v>
      </c>
      <c r="H471" t="s">
        <v>9</v>
      </c>
      <c r="I471" t="s">
        <v>323</v>
      </c>
      <c r="J471">
        <v>1500</v>
      </c>
      <c r="K471" t="s">
        <v>737</v>
      </c>
      <c r="L471" t="s">
        <v>738</v>
      </c>
      <c r="M471" s="1">
        <v>41983.333333333336</v>
      </c>
      <c r="N471" s="1">
        <v>42037.764953703707</v>
      </c>
      <c r="O471" s="1">
        <v>42037.764953703707</v>
      </c>
      <c r="P471" s="1"/>
      <c r="Q471" s="1"/>
      <c r="S471">
        <v>1325</v>
      </c>
      <c r="T471" t="s">
        <v>1198</v>
      </c>
      <c r="U471">
        <v>1235</v>
      </c>
      <c r="X471">
        <v>0.8833333333333</v>
      </c>
      <c r="Y471">
        <v>0</v>
      </c>
      <c r="Z471">
        <v>-90</v>
      </c>
      <c r="AA471">
        <v>-90</v>
      </c>
      <c r="AB471" s="1">
        <v>42037.764953703707</v>
      </c>
      <c r="AC471">
        <v>56</v>
      </c>
      <c r="AD471">
        <v>4</v>
      </c>
      <c r="AE471">
        <v>0</v>
      </c>
      <c r="AG471" s="1"/>
      <c r="AI471">
        <v>0</v>
      </c>
      <c r="AJ471">
        <v>0</v>
      </c>
      <c r="AK471">
        <v>0</v>
      </c>
    </row>
    <row r="472" spans="1:41" x14ac:dyDescent="0.25">
      <c r="A472" t="s">
        <v>2151</v>
      </c>
      <c r="B472" t="s">
        <v>730</v>
      </c>
      <c r="C472" t="s">
        <v>1389</v>
      </c>
      <c r="D472" t="s">
        <v>2152</v>
      </c>
      <c r="E472" t="s">
        <v>1727</v>
      </c>
      <c r="F472" t="s">
        <v>1392</v>
      </c>
      <c r="G472" t="s">
        <v>1728</v>
      </c>
      <c r="H472" t="s">
        <v>9</v>
      </c>
      <c r="I472" t="s">
        <v>323</v>
      </c>
      <c r="J472">
        <v>1398</v>
      </c>
      <c r="K472" t="s">
        <v>737</v>
      </c>
      <c r="L472" t="s">
        <v>738</v>
      </c>
      <c r="M472" s="1">
        <v>41991.333333333336</v>
      </c>
      <c r="N472" s="1">
        <v>42037.763113425928</v>
      </c>
      <c r="O472" s="1">
        <v>42037.763113425928</v>
      </c>
      <c r="P472" s="1"/>
      <c r="Q472" s="1"/>
      <c r="S472">
        <v>1125</v>
      </c>
      <c r="T472" t="s">
        <v>815</v>
      </c>
      <c r="U472">
        <v>1111</v>
      </c>
      <c r="X472">
        <v>0.80472103004289997</v>
      </c>
      <c r="Y472">
        <v>25</v>
      </c>
      <c r="Z472">
        <v>11</v>
      </c>
      <c r="AA472">
        <v>-14</v>
      </c>
      <c r="AB472" s="1">
        <v>42037.763113425928</v>
      </c>
      <c r="AC472">
        <v>56</v>
      </c>
      <c r="AD472">
        <v>3</v>
      </c>
      <c r="AE472">
        <v>0</v>
      </c>
      <c r="AG472" s="1"/>
      <c r="AI472">
        <v>1</v>
      </c>
      <c r="AJ472">
        <v>0</v>
      </c>
      <c r="AK472">
        <v>0</v>
      </c>
    </row>
    <row r="473" spans="1:41" x14ac:dyDescent="0.25">
      <c r="A473" t="s">
        <v>2153</v>
      </c>
      <c r="B473" t="s">
        <v>730</v>
      </c>
      <c r="C473" t="s">
        <v>1389</v>
      </c>
      <c r="D473" t="s">
        <v>2154</v>
      </c>
      <c r="E473" t="s">
        <v>1746</v>
      </c>
      <c r="F473" t="s">
        <v>1392</v>
      </c>
      <c r="G473" t="s">
        <v>1758</v>
      </c>
      <c r="H473" t="s">
        <v>9</v>
      </c>
      <c r="I473" t="s">
        <v>323</v>
      </c>
      <c r="J473">
        <v>2042</v>
      </c>
      <c r="K473" t="s">
        <v>734</v>
      </c>
      <c r="L473" t="s">
        <v>735</v>
      </c>
      <c r="M473" s="1">
        <v>41982.333333333336</v>
      </c>
      <c r="N473" s="1">
        <v>42059.824560185189</v>
      </c>
      <c r="O473" s="1">
        <v>42059.824560185189</v>
      </c>
      <c r="P473" s="1"/>
      <c r="Q473" s="1"/>
      <c r="S473">
        <v>1525</v>
      </c>
      <c r="T473" t="s">
        <v>845</v>
      </c>
      <c r="U473">
        <v>1438</v>
      </c>
      <c r="X473">
        <v>0.74681684622910005</v>
      </c>
      <c r="Y473">
        <v>25</v>
      </c>
      <c r="Z473">
        <v>-62</v>
      </c>
      <c r="AA473">
        <v>-87</v>
      </c>
      <c r="AB473" s="1">
        <v>42059.824560185189</v>
      </c>
      <c r="AC473">
        <v>34</v>
      </c>
      <c r="AD473">
        <v>0</v>
      </c>
      <c r="AE473">
        <v>0</v>
      </c>
      <c r="AG473" s="1"/>
      <c r="AI473">
        <v>1</v>
      </c>
      <c r="AJ473">
        <v>1</v>
      </c>
      <c r="AK473">
        <v>1</v>
      </c>
      <c r="AL473">
        <v>109427</v>
      </c>
      <c r="AM473">
        <v>609</v>
      </c>
    </row>
    <row r="474" spans="1:41" x14ac:dyDescent="0.25">
      <c r="A474" t="s">
        <v>2155</v>
      </c>
      <c r="B474" t="s">
        <v>730</v>
      </c>
      <c r="C474" t="s">
        <v>1389</v>
      </c>
      <c r="D474" t="s">
        <v>2156</v>
      </c>
      <c r="E474" t="s">
        <v>1790</v>
      </c>
      <c r="F474" t="s">
        <v>1392</v>
      </c>
      <c r="G474" t="s">
        <v>1791</v>
      </c>
      <c r="H474" t="s">
        <v>9</v>
      </c>
      <c r="I474" t="s">
        <v>323</v>
      </c>
      <c r="J474">
        <v>2472</v>
      </c>
      <c r="K474" t="s">
        <v>734</v>
      </c>
      <c r="L474" t="s">
        <v>738</v>
      </c>
      <c r="M474" s="1">
        <v>41983.333333333336</v>
      </c>
      <c r="N474" s="1">
        <v>42060.568564814814</v>
      </c>
      <c r="O474" s="1">
        <v>42060.568564814814</v>
      </c>
      <c r="P474" s="1"/>
      <c r="Q474" s="1"/>
      <c r="S474">
        <v>1275</v>
      </c>
      <c r="T474" t="s">
        <v>796</v>
      </c>
      <c r="U474">
        <v>1239</v>
      </c>
      <c r="X474">
        <v>0.51577669902909995</v>
      </c>
      <c r="Y474">
        <v>0</v>
      </c>
      <c r="Z474">
        <v>-36</v>
      </c>
      <c r="AA474">
        <v>-36</v>
      </c>
      <c r="AB474" s="1">
        <v>42060.568564814814</v>
      </c>
      <c r="AC474">
        <v>33</v>
      </c>
      <c r="AD474">
        <v>3</v>
      </c>
      <c r="AE474">
        <v>0</v>
      </c>
      <c r="AG474" s="1"/>
      <c r="AI474">
        <v>1</v>
      </c>
      <c r="AJ474">
        <v>0</v>
      </c>
      <c r="AK474">
        <v>0</v>
      </c>
    </row>
    <row r="475" spans="1:41" x14ac:dyDescent="0.25">
      <c r="A475" t="s">
        <v>2157</v>
      </c>
      <c r="B475" t="s">
        <v>730</v>
      </c>
      <c r="C475" t="s">
        <v>1389</v>
      </c>
      <c r="D475" t="s">
        <v>2158</v>
      </c>
      <c r="E475" t="s">
        <v>1802</v>
      </c>
      <c r="F475" t="s">
        <v>1392</v>
      </c>
      <c r="G475" t="s">
        <v>1803</v>
      </c>
      <c r="H475" t="s">
        <v>9</v>
      </c>
      <c r="I475" t="s">
        <v>323</v>
      </c>
      <c r="J475">
        <v>2334</v>
      </c>
      <c r="K475" t="s">
        <v>734</v>
      </c>
      <c r="L475" t="s">
        <v>735</v>
      </c>
      <c r="M475" s="1">
        <v>41989.333333333336</v>
      </c>
      <c r="N475" s="1">
        <v>42055.703217592592</v>
      </c>
      <c r="O475" s="1">
        <v>42055.703217592592</v>
      </c>
      <c r="P475" s="1"/>
      <c r="Q475" s="1"/>
      <c r="S475">
        <v>1450</v>
      </c>
      <c r="T475" t="s">
        <v>1026</v>
      </c>
      <c r="U475">
        <v>1395</v>
      </c>
      <c r="X475">
        <v>0.6212510711225</v>
      </c>
      <c r="Y475">
        <v>0</v>
      </c>
      <c r="Z475">
        <v>-55</v>
      </c>
      <c r="AA475">
        <v>-55</v>
      </c>
      <c r="AB475" s="1">
        <v>42055.703217592592</v>
      </c>
      <c r="AC475">
        <v>38</v>
      </c>
      <c r="AD475">
        <v>2</v>
      </c>
      <c r="AE475">
        <v>0</v>
      </c>
      <c r="AG475" s="1"/>
      <c r="AI475">
        <v>0</v>
      </c>
      <c r="AJ475">
        <v>0</v>
      </c>
      <c r="AK475">
        <v>0</v>
      </c>
    </row>
    <row r="476" spans="1:41" x14ac:dyDescent="0.25">
      <c r="A476" t="s">
        <v>2159</v>
      </c>
      <c r="B476" t="s">
        <v>730</v>
      </c>
      <c r="C476" t="s">
        <v>1389</v>
      </c>
      <c r="D476" t="s">
        <v>2160</v>
      </c>
      <c r="E476" t="s">
        <v>1767</v>
      </c>
      <c r="F476" t="s">
        <v>1392</v>
      </c>
      <c r="G476" t="s">
        <v>1768</v>
      </c>
      <c r="H476" t="s">
        <v>9</v>
      </c>
      <c r="I476" t="s">
        <v>323</v>
      </c>
      <c r="J476">
        <v>2880</v>
      </c>
      <c r="K476" t="s">
        <v>734</v>
      </c>
      <c r="L476" t="s">
        <v>735</v>
      </c>
      <c r="M476" s="1">
        <v>42012.333333333336</v>
      </c>
      <c r="N476" s="1">
        <v>42061.782337962963</v>
      </c>
      <c r="O476" s="1">
        <v>42061.782337962963</v>
      </c>
      <c r="P476" s="1"/>
      <c r="Q476" s="1"/>
      <c r="S476">
        <v>1825</v>
      </c>
      <c r="T476" t="s">
        <v>813</v>
      </c>
      <c r="U476">
        <v>1611</v>
      </c>
      <c r="X476">
        <v>0.63368055555549996</v>
      </c>
      <c r="Y476">
        <v>25</v>
      </c>
      <c r="Z476">
        <v>-189</v>
      </c>
      <c r="AA476">
        <v>-214</v>
      </c>
      <c r="AB476" s="1">
        <v>42061.782337962963</v>
      </c>
      <c r="AC476">
        <v>32</v>
      </c>
      <c r="AD476">
        <v>1</v>
      </c>
      <c r="AE476">
        <v>0</v>
      </c>
      <c r="AG476" s="1"/>
      <c r="AI476">
        <v>1</v>
      </c>
      <c r="AJ476">
        <v>1</v>
      </c>
      <c r="AK476">
        <v>1</v>
      </c>
      <c r="AL476">
        <v>82703</v>
      </c>
      <c r="AM476">
        <v>562</v>
      </c>
    </row>
    <row r="477" spans="1:41" x14ac:dyDescent="0.25">
      <c r="A477" t="s">
        <v>2161</v>
      </c>
      <c r="B477" t="s">
        <v>730</v>
      </c>
      <c r="C477" t="s">
        <v>1389</v>
      </c>
      <c r="D477" t="s">
        <v>2162</v>
      </c>
      <c r="E477" t="s">
        <v>1741</v>
      </c>
      <c r="F477" t="s">
        <v>1392</v>
      </c>
      <c r="G477" t="s">
        <v>1742</v>
      </c>
      <c r="H477" t="s">
        <v>9</v>
      </c>
      <c r="I477" t="s">
        <v>323</v>
      </c>
      <c r="J477">
        <v>1920</v>
      </c>
      <c r="K477" t="s">
        <v>737</v>
      </c>
      <c r="L477" t="s">
        <v>735</v>
      </c>
      <c r="M477" s="1">
        <v>41991.333333333336</v>
      </c>
      <c r="N477" s="1">
        <v>42052.739745370367</v>
      </c>
      <c r="O477" s="1">
        <v>42052.739745370367</v>
      </c>
      <c r="P477" s="1"/>
      <c r="Q477" s="1"/>
      <c r="S477">
        <v>1495</v>
      </c>
      <c r="T477" t="s">
        <v>1282</v>
      </c>
      <c r="U477">
        <v>1483</v>
      </c>
      <c r="X477">
        <v>0.77864583333329995</v>
      </c>
      <c r="Y477">
        <v>0</v>
      </c>
      <c r="Z477">
        <v>-12</v>
      </c>
      <c r="AA477">
        <v>-12</v>
      </c>
      <c r="AB477" s="1">
        <v>42052.739745370367</v>
      </c>
      <c r="AC477">
        <v>41</v>
      </c>
      <c r="AD477">
        <v>4</v>
      </c>
      <c r="AE477">
        <v>1</v>
      </c>
      <c r="AG477" s="1"/>
      <c r="AI477">
        <v>0</v>
      </c>
      <c r="AJ477">
        <v>0</v>
      </c>
      <c r="AK477">
        <v>0</v>
      </c>
    </row>
    <row r="478" spans="1:41" x14ac:dyDescent="0.25">
      <c r="A478" t="s">
        <v>2163</v>
      </c>
      <c r="B478" t="s">
        <v>730</v>
      </c>
      <c r="C478" t="s">
        <v>1389</v>
      </c>
      <c r="D478" t="s">
        <v>2164</v>
      </c>
      <c r="E478" t="s">
        <v>1843</v>
      </c>
      <c r="F478" t="s">
        <v>1392</v>
      </c>
      <c r="G478" t="s">
        <v>1844</v>
      </c>
      <c r="H478" t="s">
        <v>9</v>
      </c>
      <c r="I478" t="s">
        <v>323</v>
      </c>
      <c r="J478">
        <v>1642</v>
      </c>
      <c r="K478" t="s">
        <v>737</v>
      </c>
      <c r="L478" t="s">
        <v>735</v>
      </c>
      <c r="M478" s="1">
        <v>42010.333333333336</v>
      </c>
      <c r="N478" s="1">
        <v>42039.13453703704</v>
      </c>
      <c r="O478" s="1">
        <v>42039.13453703704</v>
      </c>
      <c r="P478" s="1"/>
      <c r="Q478" s="1"/>
      <c r="S478">
        <v>1295</v>
      </c>
      <c r="T478" t="s">
        <v>761</v>
      </c>
      <c r="U478">
        <v>1283</v>
      </c>
      <c r="X478">
        <v>0.78867235079169995</v>
      </c>
      <c r="Y478">
        <v>-5</v>
      </c>
      <c r="Z478">
        <v>-17</v>
      </c>
      <c r="AA478">
        <v>-12</v>
      </c>
      <c r="AB478" s="1">
        <v>42039.13453703704</v>
      </c>
      <c r="AC478">
        <v>54</v>
      </c>
      <c r="AD478">
        <v>3</v>
      </c>
      <c r="AE478">
        <v>1</v>
      </c>
      <c r="AG478" s="1"/>
      <c r="AI478">
        <v>0</v>
      </c>
      <c r="AJ478">
        <v>0</v>
      </c>
      <c r="AK478">
        <v>0</v>
      </c>
    </row>
    <row r="479" spans="1:41" x14ac:dyDescent="0.25">
      <c r="A479" t="s">
        <v>2165</v>
      </c>
      <c r="B479" t="s">
        <v>730</v>
      </c>
      <c r="C479" t="s">
        <v>1389</v>
      </c>
      <c r="D479" t="s">
        <v>2166</v>
      </c>
      <c r="E479" t="s">
        <v>1715</v>
      </c>
      <c r="F479" t="s">
        <v>1392</v>
      </c>
      <c r="G479" t="s">
        <v>1716</v>
      </c>
      <c r="H479" t="s">
        <v>9</v>
      </c>
      <c r="I479" t="s">
        <v>323</v>
      </c>
      <c r="J479">
        <v>2012</v>
      </c>
      <c r="K479" t="s">
        <v>737</v>
      </c>
      <c r="L479" t="s">
        <v>735</v>
      </c>
      <c r="M479" s="1">
        <v>42017.333333333336</v>
      </c>
      <c r="N479" s="1">
        <v>42062.837291666663</v>
      </c>
      <c r="O479" s="1">
        <v>42062.837291666663</v>
      </c>
      <c r="P479" s="1"/>
      <c r="Q479" s="1"/>
      <c r="S479">
        <v>1250</v>
      </c>
      <c r="T479" t="s">
        <v>797</v>
      </c>
      <c r="U479">
        <v>1257</v>
      </c>
      <c r="X479">
        <v>0.62127236580510004</v>
      </c>
      <c r="Y479">
        <v>0</v>
      </c>
      <c r="Z479">
        <v>7</v>
      </c>
      <c r="AA479">
        <v>7</v>
      </c>
      <c r="AB479" s="1">
        <v>42062.837291666663</v>
      </c>
      <c r="AC479">
        <v>31</v>
      </c>
      <c r="AD479">
        <v>2</v>
      </c>
      <c r="AE479">
        <v>0</v>
      </c>
      <c r="AG479" s="1"/>
      <c r="AI479">
        <v>0</v>
      </c>
      <c r="AJ479">
        <v>0</v>
      </c>
      <c r="AK479">
        <v>0</v>
      </c>
    </row>
    <row r="480" spans="1:41" x14ac:dyDescent="0.25">
      <c r="A480" t="s">
        <v>2167</v>
      </c>
      <c r="B480" t="s">
        <v>730</v>
      </c>
      <c r="C480" t="s">
        <v>1389</v>
      </c>
      <c r="D480" t="s">
        <v>2168</v>
      </c>
      <c r="E480" t="s">
        <v>1715</v>
      </c>
      <c r="F480" t="s">
        <v>1392</v>
      </c>
      <c r="G480" t="s">
        <v>1787</v>
      </c>
      <c r="H480" t="s">
        <v>9</v>
      </c>
      <c r="I480" t="s">
        <v>323</v>
      </c>
      <c r="J480">
        <v>2172</v>
      </c>
      <c r="K480" t="s">
        <v>737</v>
      </c>
      <c r="L480" t="s">
        <v>738</v>
      </c>
      <c r="M480" s="1">
        <v>42017.333333333336</v>
      </c>
      <c r="N480" s="1">
        <v>42060.730636574073</v>
      </c>
      <c r="O480" s="1">
        <v>42060.730636574073</v>
      </c>
      <c r="P480" s="1"/>
      <c r="Q480" s="1"/>
      <c r="S480">
        <v>1595</v>
      </c>
      <c r="T480" t="s">
        <v>1212</v>
      </c>
      <c r="U480">
        <v>1588</v>
      </c>
      <c r="X480">
        <v>0.73434622467770005</v>
      </c>
      <c r="Y480">
        <v>0</v>
      </c>
      <c r="Z480">
        <v>-7</v>
      </c>
      <c r="AA480">
        <v>-7</v>
      </c>
      <c r="AB480" s="1">
        <v>42060.730636574073</v>
      </c>
      <c r="AC480">
        <v>33</v>
      </c>
      <c r="AD480">
        <v>0</v>
      </c>
      <c r="AE480">
        <v>1</v>
      </c>
      <c r="AG480" s="1"/>
      <c r="AI480">
        <v>0</v>
      </c>
      <c r="AJ480">
        <v>0</v>
      </c>
      <c r="AK480">
        <v>0</v>
      </c>
    </row>
    <row r="481" spans="1:41" x14ac:dyDescent="0.25">
      <c r="A481" t="s">
        <v>2169</v>
      </c>
      <c r="B481" t="s">
        <v>730</v>
      </c>
      <c r="C481" t="s">
        <v>1389</v>
      </c>
      <c r="D481" t="s">
        <v>2170</v>
      </c>
      <c r="E481" t="s">
        <v>1843</v>
      </c>
      <c r="F481" t="s">
        <v>1392</v>
      </c>
      <c r="G481" t="s">
        <v>1844</v>
      </c>
      <c r="H481" t="s">
        <v>9</v>
      </c>
      <c r="I481" t="s">
        <v>323</v>
      </c>
      <c r="J481">
        <v>3198</v>
      </c>
      <c r="K481" t="s">
        <v>734</v>
      </c>
      <c r="L481" t="s">
        <v>735</v>
      </c>
      <c r="M481" s="1">
        <v>42025.333333333336</v>
      </c>
      <c r="N481" s="1">
        <v>42061.846562500003</v>
      </c>
      <c r="O481" s="1">
        <v>42061.846562500003</v>
      </c>
      <c r="P481" s="1"/>
      <c r="Q481" s="1"/>
      <c r="S481">
        <v>1625</v>
      </c>
      <c r="T481" t="s">
        <v>832</v>
      </c>
      <c r="U481">
        <v>1595</v>
      </c>
      <c r="X481">
        <v>0.50813008130079995</v>
      </c>
      <c r="Y481">
        <v>25</v>
      </c>
      <c r="Z481">
        <v>-5</v>
      </c>
      <c r="AA481">
        <v>-30</v>
      </c>
      <c r="AB481" s="1">
        <v>42061.846562500003</v>
      </c>
      <c r="AC481">
        <v>32</v>
      </c>
      <c r="AD481">
        <v>5</v>
      </c>
      <c r="AE481">
        <v>0</v>
      </c>
      <c r="AG481" s="1"/>
      <c r="AI481">
        <v>0</v>
      </c>
      <c r="AJ481">
        <v>0</v>
      </c>
      <c r="AK481">
        <v>0</v>
      </c>
    </row>
    <row r="482" spans="1:41" x14ac:dyDescent="0.25">
      <c r="A482" t="s">
        <v>2171</v>
      </c>
      <c r="B482" t="s">
        <v>730</v>
      </c>
      <c r="C482" t="s">
        <v>1389</v>
      </c>
      <c r="D482" t="s">
        <v>2172</v>
      </c>
      <c r="E482" t="s">
        <v>1843</v>
      </c>
      <c r="F482" t="s">
        <v>1392</v>
      </c>
      <c r="G482" t="s">
        <v>1844</v>
      </c>
      <c r="H482" t="s">
        <v>9</v>
      </c>
      <c r="I482" t="s">
        <v>323</v>
      </c>
      <c r="J482">
        <v>2126</v>
      </c>
      <c r="K482" t="s">
        <v>737</v>
      </c>
      <c r="L482" t="s">
        <v>735</v>
      </c>
      <c r="M482" s="1">
        <v>42026.333333333336</v>
      </c>
      <c r="N482" s="1">
        <v>42061.671226851853</v>
      </c>
      <c r="O482" s="1">
        <v>42061.671226851853</v>
      </c>
      <c r="P482" s="1"/>
      <c r="Q482" s="1"/>
      <c r="S482">
        <v>1295</v>
      </c>
      <c r="T482" t="s">
        <v>761</v>
      </c>
      <c r="U482">
        <v>1351</v>
      </c>
      <c r="X482">
        <v>0.60912511759169996</v>
      </c>
      <c r="Y482">
        <v>-5</v>
      </c>
      <c r="Z482">
        <v>51</v>
      </c>
      <c r="AA482">
        <v>56</v>
      </c>
      <c r="AB482" s="1">
        <v>42061.671226851853</v>
      </c>
      <c r="AC482">
        <v>32</v>
      </c>
      <c r="AD482">
        <v>7</v>
      </c>
      <c r="AE482">
        <v>1</v>
      </c>
      <c r="AG482" s="1"/>
      <c r="AI482">
        <v>0</v>
      </c>
      <c r="AJ482">
        <v>0</v>
      </c>
      <c r="AK482">
        <v>0</v>
      </c>
    </row>
    <row r="483" spans="1:41" x14ac:dyDescent="0.25">
      <c r="A483" t="s">
        <v>2173</v>
      </c>
      <c r="B483" t="s">
        <v>730</v>
      </c>
      <c r="C483" t="s">
        <v>1389</v>
      </c>
      <c r="D483" t="s">
        <v>2174</v>
      </c>
      <c r="E483" t="s">
        <v>1802</v>
      </c>
      <c r="F483" t="s">
        <v>1392</v>
      </c>
      <c r="G483" t="s">
        <v>1803</v>
      </c>
      <c r="H483" t="s">
        <v>9</v>
      </c>
      <c r="I483" t="s">
        <v>323</v>
      </c>
      <c r="J483">
        <v>1387</v>
      </c>
      <c r="K483" t="s">
        <v>734</v>
      </c>
      <c r="L483" t="s">
        <v>738</v>
      </c>
      <c r="M483" s="1">
        <v>41991.333333333336</v>
      </c>
      <c r="N483" s="1">
        <v>42060.565972222219</v>
      </c>
      <c r="O483" s="1">
        <v>42060.565972222219</v>
      </c>
      <c r="P483" s="1"/>
      <c r="Q483" s="1"/>
      <c r="S483">
        <v>1150</v>
      </c>
      <c r="T483" t="s">
        <v>795</v>
      </c>
      <c r="U483">
        <v>0</v>
      </c>
      <c r="X483">
        <v>0.82912761355440001</v>
      </c>
      <c r="Y483">
        <v>0</v>
      </c>
      <c r="Z483">
        <v>-1150</v>
      </c>
      <c r="AA483">
        <v>-1150</v>
      </c>
      <c r="AB483" s="1">
        <v>42060.565972222219</v>
      </c>
      <c r="AC483">
        <v>33</v>
      </c>
      <c r="AD483">
        <v>4</v>
      </c>
      <c r="AE483">
        <v>0</v>
      </c>
      <c r="AG483" s="1"/>
      <c r="AI483">
        <v>0</v>
      </c>
      <c r="AJ483">
        <v>0</v>
      </c>
      <c r="AK483">
        <v>0</v>
      </c>
    </row>
    <row r="484" spans="1:41" x14ac:dyDescent="0.25">
      <c r="A484" t="s">
        <v>2175</v>
      </c>
      <c r="B484" t="s">
        <v>730</v>
      </c>
      <c r="C484" t="s">
        <v>1389</v>
      </c>
      <c r="D484" t="s">
        <v>2176</v>
      </c>
      <c r="E484" t="s">
        <v>1727</v>
      </c>
      <c r="F484" t="s">
        <v>1392</v>
      </c>
      <c r="G484" t="s">
        <v>1728</v>
      </c>
      <c r="H484" t="s">
        <v>9</v>
      </c>
      <c r="I484" t="s">
        <v>323</v>
      </c>
      <c r="J484">
        <v>2120</v>
      </c>
      <c r="K484" t="s">
        <v>737</v>
      </c>
      <c r="L484" t="s">
        <v>735</v>
      </c>
      <c r="M484" s="1">
        <v>42026.333333333336</v>
      </c>
      <c r="N484" s="1">
        <v>42062.827569444446</v>
      </c>
      <c r="O484" s="1">
        <v>42062.827569444446</v>
      </c>
      <c r="P484" s="1"/>
      <c r="Q484" s="1"/>
      <c r="S484">
        <v>1450</v>
      </c>
      <c r="T484" t="s">
        <v>2177</v>
      </c>
      <c r="U484">
        <v>1455</v>
      </c>
      <c r="X484">
        <v>0.6839622641509</v>
      </c>
      <c r="Y484">
        <v>20</v>
      </c>
      <c r="Z484">
        <v>25</v>
      </c>
      <c r="AA484">
        <v>5</v>
      </c>
      <c r="AB484" s="1">
        <v>42062.827569444446</v>
      </c>
      <c r="AC484">
        <v>31</v>
      </c>
      <c r="AD484">
        <v>0</v>
      </c>
      <c r="AE484">
        <v>0</v>
      </c>
      <c r="AG484" s="1"/>
      <c r="AI484">
        <v>0</v>
      </c>
      <c r="AJ484">
        <v>0</v>
      </c>
      <c r="AK484">
        <v>0</v>
      </c>
    </row>
    <row r="485" spans="1:41" x14ac:dyDescent="0.25">
      <c r="A485" t="s">
        <v>2178</v>
      </c>
      <c r="B485" t="s">
        <v>730</v>
      </c>
      <c r="C485" t="s">
        <v>1389</v>
      </c>
      <c r="D485" t="s">
        <v>2179</v>
      </c>
      <c r="E485" t="s">
        <v>1727</v>
      </c>
      <c r="F485" t="s">
        <v>1392</v>
      </c>
      <c r="G485" t="s">
        <v>1728</v>
      </c>
      <c r="H485" t="s">
        <v>9</v>
      </c>
      <c r="I485" t="s">
        <v>323</v>
      </c>
      <c r="J485">
        <v>1884</v>
      </c>
      <c r="K485" t="s">
        <v>737</v>
      </c>
      <c r="L485" t="s">
        <v>735</v>
      </c>
      <c r="M485" s="1">
        <v>42027.333333333336</v>
      </c>
      <c r="N485" s="1">
        <v>42061.621527777781</v>
      </c>
      <c r="O485" s="1">
        <v>42061.621527777781</v>
      </c>
      <c r="P485" s="1"/>
      <c r="Q485" s="1"/>
      <c r="S485">
        <v>1275</v>
      </c>
      <c r="T485" t="s">
        <v>796</v>
      </c>
      <c r="U485">
        <v>1298</v>
      </c>
      <c r="X485">
        <v>0.67675159235659998</v>
      </c>
      <c r="Y485">
        <v>0</v>
      </c>
      <c r="Z485">
        <v>23</v>
      </c>
      <c r="AA485">
        <v>23</v>
      </c>
      <c r="AB485" s="1">
        <v>42061.838437500002</v>
      </c>
      <c r="AC485">
        <v>32</v>
      </c>
      <c r="AD485">
        <v>2</v>
      </c>
      <c r="AE485">
        <v>1</v>
      </c>
      <c r="AG485" s="1"/>
      <c r="AI485">
        <v>0</v>
      </c>
      <c r="AJ485">
        <v>0</v>
      </c>
      <c r="AK485">
        <v>0</v>
      </c>
    </row>
    <row r="486" spans="1:41" x14ac:dyDescent="0.25">
      <c r="A486" t="s">
        <v>2181</v>
      </c>
      <c r="B486" t="s">
        <v>730</v>
      </c>
      <c r="C486" t="s">
        <v>1389</v>
      </c>
      <c r="D486" t="s">
        <v>2182</v>
      </c>
      <c r="E486" t="s">
        <v>1727</v>
      </c>
      <c r="F486" t="s">
        <v>1392</v>
      </c>
      <c r="G486" t="s">
        <v>1908</v>
      </c>
      <c r="H486" t="s">
        <v>124</v>
      </c>
      <c r="I486" t="s">
        <v>323</v>
      </c>
      <c r="J486">
        <v>2437</v>
      </c>
      <c r="K486" t="s">
        <v>737</v>
      </c>
      <c r="L486" t="s">
        <v>735</v>
      </c>
      <c r="M486" s="1">
        <v>41136.291666666664</v>
      </c>
      <c r="N486" s="1">
        <v>41296.457638888889</v>
      </c>
      <c r="O486" s="1">
        <v>41297.208333333336</v>
      </c>
      <c r="P486" s="1"/>
      <c r="Q486" s="1">
        <v>42035</v>
      </c>
      <c r="S486">
        <v>1425</v>
      </c>
      <c r="T486" t="s">
        <v>1055</v>
      </c>
      <c r="U486">
        <v>1413</v>
      </c>
      <c r="V486">
        <v>1400</v>
      </c>
      <c r="W486">
        <v>1425</v>
      </c>
      <c r="X486">
        <v>0.58473533032409997</v>
      </c>
      <c r="Y486">
        <v>25</v>
      </c>
      <c r="Z486">
        <v>13</v>
      </c>
      <c r="AA486">
        <v>-12</v>
      </c>
      <c r="AB486" s="1">
        <v>42062.583587962959</v>
      </c>
      <c r="AC486">
        <v>31</v>
      </c>
      <c r="AD486">
        <v>7</v>
      </c>
      <c r="AE486">
        <v>1</v>
      </c>
      <c r="AG486" s="1"/>
      <c r="AI486">
        <v>0</v>
      </c>
      <c r="AJ486">
        <v>0</v>
      </c>
      <c r="AK486">
        <v>0</v>
      </c>
    </row>
    <row r="487" spans="1:41" x14ac:dyDescent="0.25">
      <c r="A487" t="s">
        <v>2183</v>
      </c>
      <c r="B487" t="s">
        <v>730</v>
      </c>
      <c r="C487" t="s">
        <v>1389</v>
      </c>
      <c r="D487" t="s">
        <v>2184</v>
      </c>
      <c r="E487" t="s">
        <v>1727</v>
      </c>
      <c r="F487" t="s">
        <v>1392</v>
      </c>
      <c r="G487" t="s">
        <v>1784</v>
      </c>
      <c r="H487" t="s">
        <v>124</v>
      </c>
      <c r="I487" t="s">
        <v>323</v>
      </c>
      <c r="J487">
        <v>2242</v>
      </c>
      <c r="K487" t="s">
        <v>734</v>
      </c>
      <c r="L487" t="s">
        <v>735</v>
      </c>
      <c r="M487" s="1">
        <v>41136.291666666664</v>
      </c>
      <c r="N487" s="1">
        <v>41354.457638888889</v>
      </c>
      <c r="O487" s="1">
        <v>41354.291666666664</v>
      </c>
      <c r="P487" s="1"/>
      <c r="Q487" s="1"/>
      <c r="S487">
        <v>1325</v>
      </c>
      <c r="T487" t="s">
        <v>2185</v>
      </c>
      <c r="U487">
        <v>1301</v>
      </c>
      <c r="V487">
        <v>1275</v>
      </c>
      <c r="W487">
        <v>1275</v>
      </c>
      <c r="X487">
        <v>0.59099018733270003</v>
      </c>
      <c r="Y487">
        <v>55</v>
      </c>
      <c r="Z487">
        <v>31</v>
      </c>
      <c r="AA487">
        <v>-24</v>
      </c>
      <c r="AB487" s="1">
        <v>42062.58390046296</v>
      </c>
      <c r="AC487">
        <v>31</v>
      </c>
      <c r="AD487">
        <v>5</v>
      </c>
      <c r="AE487">
        <v>0</v>
      </c>
      <c r="AG487" s="1"/>
      <c r="AI487">
        <v>1</v>
      </c>
      <c r="AJ487">
        <v>0</v>
      </c>
      <c r="AK487">
        <v>0</v>
      </c>
    </row>
    <row r="488" spans="1:41" x14ac:dyDescent="0.25">
      <c r="A488" t="s">
        <v>2186</v>
      </c>
      <c r="B488" t="s">
        <v>730</v>
      </c>
      <c r="C488" t="s">
        <v>1389</v>
      </c>
      <c r="D488" t="s">
        <v>2187</v>
      </c>
      <c r="E488" t="s">
        <v>1727</v>
      </c>
      <c r="F488" t="s">
        <v>1392</v>
      </c>
      <c r="G488" t="s">
        <v>1728</v>
      </c>
      <c r="H488" t="s">
        <v>124</v>
      </c>
      <c r="I488" t="s">
        <v>323</v>
      </c>
      <c r="J488">
        <v>1324</v>
      </c>
      <c r="K488" t="s">
        <v>737</v>
      </c>
      <c r="L488" t="s">
        <v>738</v>
      </c>
      <c r="M488" s="1">
        <v>41137.291666666664</v>
      </c>
      <c r="N488" s="1">
        <v>41241.457638888889</v>
      </c>
      <c r="O488" s="1">
        <v>41241.333333333336</v>
      </c>
      <c r="P488" s="1"/>
      <c r="Q488" s="1"/>
      <c r="S488">
        <v>1075</v>
      </c>
      <c r="T488" t="s">
        <v>815</v>
      </c>
      <c r="U488">
        <v>1152</v>
      </c>
      <c r="X488">
        <v>0.81193353474319996</v>
      </c>
      <c r="Y488">
        <v>-25</v>
      </c>
      <c r="Z488">
        <v>52</v>
      </c>
      <c r="AA488">
        <v>77</v>
      </c>
      <c r="AB488" s="1">
        <v>41875.095335648148</v>
      </c>
      <c r="AC488">
        <v>218</v>
      </c>
      <c r="AD488">
        <v>19</v>
      </c>
      <c r="AE488">
        <v>1</v>
      </c>
      <c r="AF488">
        <v>28</v>
      </c>
      <c r="AG488" s="1">
        <v>42091.773981481485</v>
      </c>
      <c r="AH488">
        <v>2</v>
      </c>
      <c r="AI488">
        <v>1</v>
      </c>
      <c r="AJ488">
        <v>1</v>
      </c>
      <c r="AK488">
        <v>1</v>
      </c>
      <c r="AL488">
        <v>59358</v>
      </c>
      <c r="AM488">
        <v>556</v>
      </c>
    </row>
    <row r="489" spans="1:41" x14ac:dyDescent="0.25">
      <c r="A489" t="s">
        <v>2188</v>
      </c>
      <c r="B489" t="s">
        <v>730</v>
      </c>
      <c r="C489" t="s">
        <v>1389</v>
      </c>
      <c r="D489" t="s">
        <v>2189</v>
      </c>
      <c r="E489" t="s">
        <v>1715</v>
      </c>
      <c r="F489" t="s">
        <v>1392</v>
      </c>
      <c r="G489" t="s">
        <v>1716</v>
      </c>
      <c r="H489" t="s">
        <v>124</v>
      </c>
      <c r="I489" t="s">
        <v>323</v>
      </c>
      <c r="J489">
        <v>1494</v>
      </c>
      <c r="K489" t="s">
        <v>737</v>
      </c>
      <c r="L489" t="s">
        <v>735</v>
      </c>
      <c r="M489" s="1">
        <v>41137.291666666664</v>
      </c>
      <c r="N489" s="1">
        <v>41200.457638888889</v>
      </c>
      <c r="O489" s="1">
        <v>41201.166666666664</v>
      </c>
      <c r="P489" s="1"/>
      <c r="Q489" s="1"/>
      <c r="S489">
        <v>1125</v>
      </c>
      <c r="T489" t="s">
        <v>2190</v>
      </c>
      <c r="U489">
        <v>1150</v>
      </c>
      <c r="X489">
        <v>0.75301204819269996</v>
      </c>
      <c r="Y489">
        <v>-5</v>
      </c>
      <c r="Z489">
        <v>20</v>
      </c>
      <c r="AA489">
        <v>25</v>
      </c>
      <c r="AB489" s="1">
        <v>41894.545127314814</v>
      </c>
      <c r="AC489">
        <v>199</v>
      </c>
      <c r="AD489">
        <v>4</v>
      </c>
      <c r="AE489">
        <v>0</v>
      </c>
      <c r="AF489">
        <v>18</v>
      </c>
      <c r="AG489" s="1">
        <v>42093.715104166666</v>
      </c>
      <c r="AH489">
        <v>0</v>
      </c>
      <c r="AI489">
        <v>1</v>
      </c>
      <c r="AJ489">
        <v>0</v>
      </c>
      <c r="AK489">
        <v>0</v>
      </c>
    </row>
    <row r="490" spans="1:41" x14ac:dyDescent="0.25">
      <c r="A490" t="s">
        <v>2191</v>
      </c>
      <c r="B490" t="s">
        <v>730</v>
      </c>
      <c r="C490" t="s">
        <v>1389</v>
      </c>
      <c r="D490" t="s">
        <v>2192</v>
      </c>
      <c r="E490" t="s">
        <v>1780</v>
      </c>
      <c r="F490" t="s">
        <v>1392</v>
      </c>
      <c r="G490" t="s">
        <v>1781</v>
      </c>
      <c r="H490" t="s">
        <v>124</v>
      </c>
      <c r="I490" t="s">
        <v>323</v>
      </c>
      <c r="J490">
        <v>2035</v>
      </c>
      <c r="K490" t="s">
        <v>737</v>
      </c>
      <c r="L490" t="s">
        <v>735</v>
      </c>
      <c r="M490" s="1">
        <v>41137.291666666664</v>
      </c>
      <c r="N490" s="1">
        <v>41263.457638888889</v>
      </c>
      <c r="O490" s="1">
        <v>41263.333333333336</v>
      </c>
      <c r="P490" s="1"/>
      <c r="Q490" s="1">
        <v>41943</v>
      </c>
      <c r="S490">
        <v>1325</v>
      </c>
      <c r="T490" t="s">
        <v>736</v>
      </c>
      <c r="U490">
        <v>1306</v>
      </c>
      <c r="V490">
        <v>1390</v>
      </c>
      <c r="W490">
        <v>1325</v>
      </c>
      <c r="X490">
        <v>0.65110565110560004</v>
      </c>
      <c r="Y490">
        <v>-25</v>
      </c>
      <c r="Z490">
        <v>-44</v>
      </c>
      <c r="AA490">
        <v>-19</v>
      </c>
      <c r="AB490" s="1">
        <v>41962.727835648147</v>
      </c>
      <c r="AC490">
        <v>131</v>
      </c>
      <c r="AD490">
        <v>1</v>
      </c>
      <c r="AE490">
        <v>0</v>
      </c>
      <c r="AF490">
        <v>9</v>
      </c>
      <c r="AG490" s="1">
        <v>42092.742812500001</v>
      </c>
      <c r="AH490">
        <v>1</v>
      </c>
      <c r="AI490">
        <v>0</v>
      </c>
      <c r="AJ490">
        <v>0</v>
      </c>
      <c r="AK490">
        <v>0</v>
      </c>
    </row>
    <row r="491" spans="1:41" x14ac:dyDescent="0.25">
      <c r="A491" t="s">
        <v>2193</v>
      </c>
      <c r="B491" t="s">
        <v>730</v>
      </c>
      <c r="C491" t="s">
        <v>1389</v>
      </c>
      <c r="D491" t="s">
        <v>2194</v>
      </c>
      <c r="E491" t="s">
        <v>1790</v>
      </c>
      <c r="F491" t="s">
        <v>1392</v>
      </c>
      <c r="G491" t="s">
        <v>1791</v>
      </c>
      <c r="H491" t="s">
        <v>124</v>
      </c>
      <c r="I491" t="s">
        <v>323</v>
      </c>
      <c r="J491">
        <v>3030</v>
      </c>
      <c r="K491" t="s">
        <v>737</v>
      </c>
      <c r="L491" t="s">
        <v>738</v>
      </c>
      <c r="M491" s="1">
        <v>41171.291666666664</v>
      </c>
      <c r="N491" s="1">
        <v>41396.457638888889</v>
      </c>
      <c r="O491" s="1">
        <v>41397.166666666664</v>
      </c>
      <c r="P491" s="1"/>
      <c r="Q491" s="1"/>
      <c r="S491">
        <v>1395</v>
      </c>
      <c r="T491" t="s">
        <v>845</v>
      </c>
      <c r="U491">
        <v>1292</v>
      </c>
      <c r="V491">
        <v>1425</v>
      </c>
      <c r="W491">
        <v>1395</v>
      </c>
      <c r="X491">
        <v>0.46039603960390002</v>
      </c>
      <c r="Y491">
        <v>-105</v>
      </c>
      <c r="Z491">
        <v>-208</v>
      </c>
      <c r="AA491">
        <v>-103</v>
      </c>
      <c r="AB491" s="1">
        <v>41968.665219907409</v>
      </c>
      <c r="AC491">
        <v>125</v>
      </c>
      <c r="AD491">
        <v>4</v>
      </c>
      <c r="AE491">
        <v>1</v>
      </c>
      <c r="AF491">
        <v>15</v>
      </c>
      <c r="AG491" s="1">
        <v>42079.894317129627</v>
      </c>
      <c r="AH491">
        <v>14</v>
      </c>
      <c r="AI491">
        <v>1</v>
      </c>
      <c r="AJ491">
        <v>1</v>
      </c>
      <c r="AK491">
        <v>0</v>
      </c>
      <c r="AN491">
        <v>71255</v>
      </c>
      <c r="AO491">
        <v>588</v>
      </c>
    </row>
    <row r="492" spans="1:41" x14ac:dyDescent="0.25">
      <c r="A492" t="s">
        <v>2195</v>
      </c>
      <c r="B492" t="s">
        <v>770</v>
      </c>
      <c r="C492" t="s">
        <v>1389</v>
      </c>
      <c r="D492" t="s">
        <v>2196</v>
      </c>
      <c r="E492" t="s">
        <v>1380</v>
      </c>
      <c r="F492" t="s">
        <v>1392</v>
      </c>
      <c r="G492" t="s">
        <v>1933</v>
      </c>
      <c r="H492" t="s">
        <v>124</v>
      </c>
      <c r="I492" t="s">
        <v>323</v>
      </c>
      <c r="J492">
        <v>1777</v>
      </c>
      <c r="K492" t="s">
        <v>737</v>
      </c>
      <c r="L492" t="s">
        <v>735</v>
      </c>
      <c r="M492" s="1">
        <v>41172.291666666664</v>
      </c>
      <c r="N492" s="1">
        <v>41330.457638888889</v>
      </c>
      <c r="O492" s="1">
        <v>41330.333333333336</v>
      </c>
      <c r="P492" s="1"/>
      <c r="Q492" s="1"/>
      <c r="S492">
        <v>1195</v>
      </c>
      <c r="T492" t="s">
        <v>797</v>
      </c>
      <c r="U492">
        <v>1230</v>
      </c>
      <c r="X492">
        <v>0.67248171074840002</v>
      </c>
      <c r="Y492">
        <v>-55</v>
      </c>
      <c r="Z492">
        <v>-20</v>
      </c>
      <c r="AA492">
        <v>35</v>
      </c>
      <c r="AB492" s="1">
        <v>41863.225925925923</v>
      </c>
      <c r="AC492">
        <v>230</v>
      </c>
      <c r="AD492">
        <v>20</v>
      </c>
      <c r="AE492">
        <v>5</v>
      </c>
      <c r="AF492">
        <v>31</v>
      </c>
      <c r="AG492" s="1">
        <v>42091.631747685184</v>
      </c>
      <c r="AH492">
        <v>2</v>
      </c>
      <c r="AI492">
        <v>2</v>
      </c>
      <c r="AJ492">
        <v>1</v>
      </c>
      <c r="AK492">
        <v>1</v>
      </c>
      <c r="AL492">
        <v>69342</v>
      </c>
      <c r="AM492">
        <v>553</v>
      </c>
    </row>
    <row r="493" spans="1:41" x14ac:dyDescent="0.25">
      <c r="A493" t="s">
        <v>2197</v>
      </c>
      <c r="B493" t="s">
        <v>730</v>
      </c>
      <c r="C493" t="s">
        <v>1389</v>
      </c>
      <c r="D493" t="s">
        <v>2198</v>
      </c>
      <c r="E493" t="s">
        <v>1719</v>
      </c>
      <c r="F493" t="s">
        <v>1392</v>
      </c>
      <c r="G493" t="s">
        <v>1720</v>
      </c>
      <c r="H493" t="s">
        <v>124</v>
      </c>
      <c r="I493" t="s">
        <v>323</v>
      </c>
      <c r="J493">
        <v>1950</v>
      </c>
      <c r="K493" t="s">
        <v>737</v>
      </c>
      <c r="L493" t="s">
        <v>738</v>
      </c>
      <c r="M493" s="1">
        <v>41200.291666666664</v>
      </c>
      <c r="N493" s="1">
        <v>41408.457638888889</v>
      </c>
      <c r="O493" s="1">
        <v>41409.166666666664</v>
      </c>
      <c r="P493" s="1"/>
      <c r="Q493" s="1"/>
      <c r="S493">
        <v>1325</v>
      </c>
      <c r="T493" t="s">
        <v>796</v>
      </c>
      <c r="U493">
        <v>1332</v>
      </c>
      <c r="V493">
        <v>1354.5</v>
      </c>
      <c r="W493">
        <v>1295</v>
      </c>
      <c r="X493">
        <v>0.67948717948710002</v>
      </c>
      <c r="Y493">
        <v>50</v>
      </c>
      <c r="Z493">
        <v>57</v>
      </c>
      <c r="AA493">
        <v>7</v>
      </c>
      <c r="AB493" s="1">
        <v>42053.594606481478</v>
      </c>
      <c r="AC493">
        <v>40</v>
      </c>
      <c r="AD493">
        <v>8</v>
      </c>
      <c r="AE493">
        <v>4</v>
      </c>
      <c r="AG493" s="1"/>
      <c r="AI493">
        <v>1</v>
      </c>
      <c r="AJ493">
        <v>0</v>
      </c>
      <c r="AK493">
        <v>0</v>
      </c>
    </row>
    <row r="494" spans="1:41" x14ac:dyDescent="0.25">
      <c r="A494" t="s">
        <v>2199</v>
      </c>
      <c r="B494" t="s">
        <v>730</v>
      </c>
      <c r="C494" t="s">
        <v>1389</v>
      </c>
      <c r="D494" t="s">
        <v>2200</v>
      </c>
      <c r="E494" t="s">
        <v>1767</v>
      </c>
      <c r="F494" t="s">
        <v>1392</v>
      </c>
      <c r="G494" t="s">
        <v>1768</v>
      </c>
      <c r="H494" t="s">
        <v>124</v>
      </c>
      <c r="I494" t="s">
        <v>323</v>
      </c>
      <c r="J494">
        <v>2532</v>
      </c>
      <c r="K494" t="s">
        <v>734</v>
      </c>
      <c r="L494" t="s">
        <v>735</v>
      </c>
      <c r="M494" s="1">
        <v>41228.333333333336</v>
      </c>
      <c r="N494" s="1">
        <v>41306.457638888889</v>
      </c>
      <c r="O494" s="1">
        <v>41306.333333333336</v>
      </c>
      <c r="P494" s="1"/>
      <c r="Q494" s="1"/>
      <c r="S494">
        <v>1550</v>
      </c>
      <c r="T494" t="s">
        <v>1071</v>
      </c>
      <c r="U494">
        <v>1529</v>
      </c>
      <c r="X494">
        <v>0.61216429699840003</v>
      </c>
      <c r="Y494">
        <v>-200</v>
      </c>
      <c r="Z494">
        <v>-221</v>
      </c>
      <c r="AA494">
        <v>-21</v>
      </c>
      <c r="AB494" s="1">
        <v>41863.227326388886</v>
      </c>
      <c r="AC494">
        <v>230</v>
      </c>
      <c r="AD494">
        <v>7</v>
      </c>
      <c r="AE494">
        <v>1</v>
      </c>
      <c r="AF494">
        <v>22</v>
      </c>
      <c r="AG494" s="1">
        <v>42083.856817129628</v>
      </c>
      <c r="AH494">
        <v>10</v>
      </c>
      <c r="AI494">
        <v>2</v>
      </c>
      <c r="AJ494">
        <v>1</v>
      </c>
      <c r="AK494">
        <v>0</v>
      </c>
      <c r="AN494">
        <v>75025</v>
      </c>
      <c r="AO494">
        <v>411</v>
      </c>
    </row>
    <row r="495" spans="1:41" x14ac:dyDescent="0.25">
      <c r="A495" t="s">
        <v>2201</v>
      </c>
      <c r="B495" t="s">
        <v>730</v>
      </c>
      <c r="C495" t="s">
        <v>1389</v>
      </c>
      <c r="D495" t="s">
        <v>2202</v>
      </c>
      <c r="E495" t="s">
        <v>1843</v>
      </c>
      <c r="F495" t="s">
        <v>1392</v>
      </c>
      <c r="G495" t="s">
        <v>1844</v>
      </c>
      <c r="H495" t="s">
        <v>124</v>
      </c>
      <c r="I495" t="s">
        <v>323</v>
      </c>
      <c r="J495">
        <v>1812</v>
      </c>
      <c r="K495" t="s">
        <v>737</v>
      </c>
      <c r="L495" t="s">
        <v>735</v>
      </c>
      <c r="M495" s="1">
        <v>41201.291666666664</v>
      </c>
      <c r="N495" s="1">
        <v>41260.457638888889</v>
      </c>
      <c r="O495" s="1">
        <v>41260.333333333336</v>
      </c>
      <c r="P495" s="1"/>
      <c r="Q495" s="1"/>
      <c r="S495">
        <v>1250</v>
      </c>
      <c r="T495" t="s">
        <v>764</v>
      </c>
      <c r="U495">
        <v>1236</v>
      </c>
      <c r="V495">
        <v>1235</v>
      </c>
      <c r="W495">
        <v>1250</v>
      </c>
      <c r="X495">
        <v>0.68984547461360002</v>
      </c>
      <c r="Y495">
        <v>50</v>
      </c>
      <c r="Z495">
        <v>36</v>
      </c>
      <c r="AA495">
        <v>-14</v>
      </c>
      <c r="AB495" s="1">
        <v>42061.836192129631</v>
      </c>
      <c r="AC495">
        <v>32</v>
      </c>
      <c r="AD495">
        <v>3</v>
      </c>
      <c r="AE495">
        <v>1</v>
      </c>
      <c r="AG495" s="1"/>
      <c r="AI495">
        <v>1</v>
      </c>
      <c r="AJ495">
        <v>0</v>
      </c>
      <c r="AK495">
        <v>0</v>
      </c>
    </row>
    <row r="496" spans="1:41" x14ac:dyDescent="0.25">
      <c r="A496" t="s">
        <v>2203</v>
      </c>
      <c r="B496" t="s">
        <v>730</v>
      </c>
      <c r="C496" t="s">
        <v>1389</v>
      </c>
      <c r="D496" t="s">
        <v>2204</v>
      </c>
      <c r="E496" t="s">
        <v>2205</v>
      </c>
      <c r="F496" t="s">
        <v>1392</v>
      </c>
      <c r="G496" t="s">
        <v>2206</v>
      </c>
      <c r="H496" t="s">
        <v>124</v>
      </c>
      <c r="I496" t="s">
        <v>323</v>
      </c>
      <c r="J496">
        <v>1868</v>
      </c>
      <c r="K496" t="s">
        <v>737</v>
      </c>
      <c r="L496" t="s">
        <v>738</v>
      </c>
      <c r="M496" s="1">
        <v>41220.333333333336</v>
      </c>
      <c r="N496" s="1">
        <v>41318.333333333336</v>
      </c>
      <c r="O496" s="1">
        <v>41319.208333333336</v>
      </c>
      <c r="P496" s="1"/>
      <c r="Q496" s="1"/>
      <c r="S496">
        <v>1350</v>
      </c>
      <c r="T496" t="s">
        <v>1055</v>
      </c>
      <c r="U496">
        <v>1392</v>
      </c>
      <c r="X496">
        <v>0.72269807280510001</v>
      </c>
      <c r="Y496">
        <v>-50</v>
      </c>
      <c r="Z496">
        <v>-8</v>
      </c>
      <c r="AA496">
        <v>42</v>
      </c>
      <c r="AB496" s="1">
        <v>41865.806076388886</v>
      </c>
      <c r="AC496">
        <v>228</v>
      </c>
      <c r="AD496">
        <v>9</v>
      </c>
      <c r="AE496">
        <v>1</v>
      </c>
      <c r="AF496">
        <v>13</v>
      </c>
      <c r="AG496" s="1">
        <v>42091.659768518519</v>
      </c>
      <c r="AH496">
        <v>2</v>
      </c>
      <c r="AI496">
        <v>0</v>
      </c>
      <c r="AJ496">
        <v>1</v>
      </c>
      <c r="AK496">
        <v>0</v>
      </c>
      <c r="AN496">
        <v>56458</v>
      </c>
      <c r="AO496">
        <v>512</v>
      </c>
    </row>
    <row r="497" spans="1:41" x14ac:dyDescent="0.25">
      <c r="A497" t="s">
        <v>2207</v>
      </c>
      <c r="B497" t="s">
        <v>730</v>
      </c>
      <c r="C497" t="s">
        <v>1389</v>
      </c>
      <c r="D497" t="s">
        <v>2208</v>
      </c>
      <c r="E497" t="s">
        <v>2063</v>
      </c>
      <c r="F497" t="s">
        <v>1392</v>
      </c>
      <c r="G497" t="s">
        <v>1803</v>
      </c>
      <c r="H497" t="s">
        <v>124</v>
      </c>
      <c r="I497" t="s">
        <v>323</v>
      </c>
      <c r="J497">
        <v>2030</v>
      </c>
      <c r="K497" t="s">
        <v>734</v>
      </c>
      <c r="L497" t="s">
        <v>735</v>
      </c>
      <c r="M497" s="1">
        <v>41215.291666666664</v>
      </c>
      <c r="N497" s="1">
        <v>41332.457638888889</v>
      </c>
      <c r="O497" s="1">
        <v>41332.333333333336</v>
      </c>
      <c r="P497" s="1"/>
      <c r="Q497" s="1"/>
      <c r="S497">
        <v>1150</v>
      </c>
      <c r="T497" t="s">
        <v>815</v>
      </c>
      <c r="U497">
        <v>1225</v>
      </c>
      <c r="X497">
        <v>0.56650246305410001</v>
      </c>
      <c r="Y497">
        <v>50</v>
      </c>
      <c r="Z497">
        <v>125</v>
      </c>
      <c r="AA497">
        <v>75</v>
      </c>
      <c r="AB497" s="1">
        <v>41919.743263888886</v>
      </c>
      <c r="AC497">
        <v>174</v>
      </c>
      <c r="AD497">
        <v>5</v>
      </c>
      <c r="AE497">
        <v>0</v>
      </c>
      <c r="AF497">
        <v>42</v>
      </c>
      <c r="AG497" s="1">
        <v>42093.676099537035</v>
      </c>
      <c r="AH497">
        <v>0</v>
      </c>
      <c r="AI497">
        <v>2</v>
      </c>
      <c r="AJ497">
        <v>0</v>
      </c>
      <c r="AK497">
        <v>0</v>
      </c>
    </row>
    <row r="498" spans="1:41" x14ac:dyDescent="0.25">
      <c r="A498" t="s">
        <v>2209</v>
      </c>
      <c r="B498" t="s">
        <v>730</v>
      </c>
      <c r="C498" t="s">
        <v>2210</v>
      </c>
      <c r="D498" t="s">
        <v>2211</v>
      </c>
      <c r="E498" t="s">
        <v>2212</v>
      </c>
      <c r="F498" t="s">
        <v>2213</v>
      </c>
      <c r="G498" t="s">
        <v>2214</v>
      </c>
      <c r="H498" t="s">
        <v>124</v>
      </c>
      <c r="I498" t="s">
        <v>323</v>
      </c>
      <c r="J498">
        <v>1916</v>
      </c>
      <c r="K498" t="s">
        <v>737</v>
      </c>
      <c r="L498" t="s">
        <v>735</v>
      </c>
      <c r="M498" s="1">
        <v>41396.291666666664</v>
      </c>
      <c r="N498" s="1">
        <v>41592.885289351849</v>
      </c>
      <c r="O498" s="1">
        <v>41592.884976851848</v>
      </c>
      <c r="P498" s="1"/>
      <c r="Q498" s="1">
        <v>42048</v>
      </c>
      <c r="S498">
        <v>1625</v>
      </c>
      <c r="T498" t="s">
        <v>1026</v>
      </c>
      <c r="U498">
        <v>1615</v>
      </c>
      <c r="V498">
        <v>1450</v>
      </c>
      <c r="W498">
        <v>1525</v>
      </c>
      <c r="X498">
        <v>0.84812108559489996</v>
      </c>
      <c r="Y498">
        <v>175</v>
      </c>
      <c r="Z498">
        <v>165</v>
      </c>
      <c r="AA498">
        <v>-10</v>
      </c>
      <c r="AB498" s="1">
        <v>42054.878923611112</v>
      </c>
      <c r="AC498">
        <v>39</v>
      </c>
      <c r="AD498">
        <v>3</v>
      </c>
      <c r="AE498">
        <v>1</v>
      </c>
      <c r="AG498" s="1"/>
      <c r="AI498">
        <v>0</v>
      </c>
      <c r="AJ498">
        <v>0</v>
      </c>
      <c r="AK498">
        <v>0</v>
      </c>
    </row>
    <row r="499" spans="1:41" x14ac:dyDescent="0.25">
      <c r="A499" t="s">
        <v>2215</v>
      </c>
      <c r="B499" t="s">
        <v>770</v>
      </c>
      <c r="C499" t="s">
        <v>2210</v>
      </c>
      <c r="D499" t="s">
        <v>2216</v>
      </c>
      <c r="E499" t="s">
        <v>2217</v>
      </c>
      <c r="F499" t="s">
        <v>2213</v>
      </c>
      <c r="G499" t="s">
        <v>2218</v>
      </c>
      <c r="H499" t="s">
        <v>124</v>
      </c>
      <c r="I499" t="s">
        <v>323</v>
      </c>
      <c r="J499">
        <v>2000</v>
      </c>
      <c r="K499" t="s">
        <v>734</v>
      </c>
      <c r="L499" t="s">
        <v>735</v>
      </c>
      <c r="M499" s="1">
        <v>41452.291666666664</v>
      </c>
      <c r="N499" s="1">
        <v>41547.457638888889</v>
      </c>
      <c r="O499" s="1">
        <v>41548.025949074072</v>
      </c>
      <c r="P499" s="1"/>
      <c r="Q499" s="1"/>
      <c r="S499">
        <v>1575</v>
      </c>
      <c r="T499" t="s">
        <v>842</v>
      </c>
      <c r="U499">
        <v>1521</v>
      </c>
      <c r="V499">
        <v>1550</v>
      </c>
      <c r="W499">
        <v>1550</v>
      </c>
      <c r="X499">
        <v>0.78749999999999998</v>
      </c>
      <c r="Y499">
        <v>25</v>
      </c>
      <c r="Z499">
        <v>-29</v>
      </c>
      <c r="AA499">
        <v>-54</v>
      </c>
      <c r="AB499" s="1">
        <v>42062.871053240742</v>
      </c>
      <c r="AC499">
        <v>31</v>
      </c>
      <c r="AD499">
        <v>2</v>
      </c>
      <c r="AE499">
        <v>0</v>
      </c>
      <c r="AG499" s="1"/>
      <c r="AI499">
        <v>1</v>
      </c>
      <c r="AJ499">
        <v>1</v>
      </c>
      <c r="AK499">
        <v>1</v>
      </c>
      <c r="AL499">
        <v>69680</v>
      </c>
      <c r="AM499">
        <v>578</v>
      </c>
    </row>
    <row r="500" spans="1:41" x14ac:dyDescent="0.25">
      <c r="A500" t="s">
        <v>2219</v>
      </c>
      <c r="B500" t="s">
        <v>730</v>
      </c>
      <c r="C500" t="s">
        <v>2210</v>
      </c>
      <c r="D500" t="s">
        <v>2220</v>
      </c>
      <c r="E500" t="s">
        <v>2221</v>
      </c>
      <c r="F500" t="s">
        <v>2213</v>
      </c>
      <c r="G500" t="s">
        <v>2222</v>
      </c>
      <c r="H500" t="s">
        <v>124</v>
      </c>
      <c r="I500" t="s">
        <v>323</v>
      </c>
      <c r="J500">
        <v>1860</v>
      </c>
      <c r="K500" t="s">
        <v>737</v>
      </c>
      <c r="L500" t="s">
        <v>735</v>
      </c>
      <c r="M500" s="1">
        <v>41458.291666666664</v>
      </c>
      <c r="N500" s="1">
        <v>41608.333333333336</v>
      </c>
      <c r="O500" s="1">
        <v>41609.146284722221</v>
      </c>
      <c r="P500" s="1"/>
      <c r="Q500" s="1">
        <v>42023</v>
      </c>
      <c r="S500">
        <v>1325</v>
      </c>
      <c r="T500" t="s">
        <v>736</v>
      </c>
      <c r="U500">
        <v>1413</v>
      </c>
      <c r="W500">
        <v>1325</v>
      </c>
      <c r="X500">
        <v>0.71236559139779998</v>
      </c>
      <c r="Y500">
        <v>-25</v>
      </c>
      <c r="Z500">
        <v>63</v>
      </c>
      <c r="AA500">
        <v>88</v>
      </c>
      <c r="AB500" s="1">
        <v>41941.291666666664</v>
      </c>
      <c r="AC500">
        <v>152</v>
      </c>
      <c r="AD500">
        <v>26</v>
      </c>
      <c r="AE500">
        <v>4</v>
      </c>
      <c r="AF500">
        <v>9</v>
      </c>
      <c r="AG500" s="1">
        <v>41983.603472222225</v>
      </c>
      <c r="AH500">
        <v>110</v>
      </c>
      <c r="AI500">
        <v>4</v>
      </c>
      <c r="AJ500">
        <v>2</v>
      </c>
      <c r="AK500">
        <v>2</v>
      </c>
      <c r="AL500">
        <v>81365</v>
      </c>
      <c r="AM500">
        <v>691</v>
      </c>
    </row>
    <row r="501" spans="1:41" x14ac:dyDescent="0.25">
      <c r="A501" t="s">
        <v>2227</v>
      </c>
      <c r="B501" t="s">
        <v>730</v>
      </c>
      <c r="C501" t="s">
        <v>2210</v>
      </c>
      <c r="D501" t="s">
        <v>2228</v>
      </c>
      <c r="E501" t="s">
        <v>2221</v>
      </c>
      <c r="F501" t="s">
        <v>2213</v>
      </c>
      <c r="G501" t="s">
        <v>2222</v>
      </c>
      <c r="H501" t="s">
        <v>124</v>
      </c>
      <c r="I501" t="s">
        <v>323</v>
      </c>
      <c r="J501">
        <v>1904</v>
      </c>
      <c r="K501" t="s">
        <v>734</v>
      </c>
      <c r="L501" t="s">
        <v>735</v>
      </c>
      <c r="M501" s="1">
        <v>41540.291666666664</v>
      </c>
      <c r="N501" s="1">
        <v>41608.333333333336</v>
      </c>
      <c r="O501" s="1">
        <v>41609.147245370368</v>
      </c>
      <c r="P501" s="1"/>
      <c r="Q501" s="1">
        <v>42013</v>
      </c>
      <c r="S501">
        <v>1575</v>
      </c>
      <c r="T501" t="s">
        <v>832</v>
      </c>
      <c r="U501">
        <v>1525</v>
      </c>
      <c r="V501">
        <v>1600</v>
      </c>
      <c r="W501">
        <v>1575</v>
      </c>
      <c r="X501">
        <v>0.82720588235290005</v>
      </c>
      <c r="Y501">
        <v>-25</v>
      </c>
      <c r="Z501">
        <v>-75</v>
      </c>
      <c r="AA501">
        <v>-50</v>
      </c>
      <c r="AB501" s="1">
        <v>42013.875706018516</v>
      </c>
      <c r="AC501">
        <v>80</v>
      </c>
      <c r="AD501">
        <v>8</v>
      </c>
      <c r="AE501">
        <v>0</v>
      </c>
      <c r="AF501">
        <v>25</v>
      </c>
      <c r="AG501" s="1">
        <v>42085.983587962961</v>
      </c>
      <c r="AH501">
        <v>8</v>
      </c>
      <c r="AI501">
        <v>0</v>
      </c>
      <c r="AJ501">
        <v>0</v>
      </c>
      <c r="AK501">
        <v>0</v>
      </c>
    </row>
    <row r="502" spans="1:41" x14ac:dyDescent="0.25">
      <c r="A502" t="s">
        <v>2229</v>
      </c>
      <c r="B502" t="s">
        <v>730</v>
      </c>
      <c r="C502" t="s">
        <v>2210</v>
      </c>
      <c r="D502" t="s">
        <v>2230</v>
      </c>
      <c r="E502" t="s">
        <v>2221</v>
      </c>
      <c r="F502" t="s">
        <v>2213</v>
      </c>
      <c r="G502" t="s">
        <v>2222</v>
      </c>
      <c r="H502" t="s">
        <v>124</v>
      </c>
      <c r="I502" t="s">
        <v>323</v>
      </c>
      <c r="J502">
        <v>2298</v>
      </c>
      <c r="K502" t="s">
        <v>737</v>
      </c>
      <c r="L502" t="s">
        <v>735</v>
      </c>
      <c r="M502" s="1">
        <v>41578.291666666664</v>
      </c>
      <c r="N502" s="1">
        <v>41642.745636574073</v>
      </c>
      <c r="O502" s="1">
        <v>41642.737025462964</v>
      </c>
      <c r="P502" s="1"/>
      <c r="Q502" s="1">
        <v>41994</v>
      </c>
      <c r="S502">
        <v>1575</v>
      </c>
      <c r="T502" t="s">
        <v>842</v>
      </c>
      <c r="U502">
        <v>1509</v>
      </c>
      <c r="W502">
        <v>1550</v>
      </c>
      <c r="X502">
        <v>0.68537859007830004</v>
      </c>
      <c r="Y502">
        <v>25</v>
      </c>
      <c r="Z502">
        <v>-41</v>
      </c>
      <c r="AA502">
        <v>-66</v>
      </c>
      <c r="AB502" s="1">
        <v>42027.948206018518</v>
      </c>
      <c r="AC502">
        <v>66</v>
      </c>
      <c r="AD502">
        <v>1</v>
      </c>
      <c r="AE502">
        <v>0</v>
      </c>
      <c r="AG502" s="1"/>
      <c r="AI502">
        <v>0</v>
      </c>
      <c r="AJ502">
        <v>0</v>
      </c>
      <c r="AK502">
        <v>0</v>
      </c>
    </row>
    <row r="503" spans="1:41" x14ac:dyDescent="0.25">
      <c r="A503" t="s">
        <v>2231</v>
      </c>
      <c r="B503" t="s">
        <v>730</v>
      </c>
      <c r="C503" t="s">
        <v>2210</v>
      </c>
      <c r="D503" t="s">
        <v>2232</v>
      </c>
      <c r="E503" t="s">
        <v>2233</v>
      </c>
      <c r="F503" t="s">
        <v>2213</v>
      </c>
      <c r="G503" t="s">
        <v>2234</v>
      </c>
      <c r="H503" t="s">
        <v>9</v>
      </c>
      <c r="I503" t="s">
        <v>323</v>
      </c>
      <c r="J503">
        <v>1800</v>
      </c>
      <c r="K503" t="s">
        <v>734</v>
      </c>
      <c r="L503" t="s">
        <v>735</v>
      </c>
      <c r="M503" s="1">
        <v>41578.291666666664</v>
      </c>
      <c r="N503" s="1">
        <v>41968.929756944446</v>
      </c>
      <c r="O503" s="1">
        <v>41640.457638888889</v>
      </c>
      <c r="P503" s="1"/>
      <c r="Q503" s="1"/>
      <c r="S503">
        <v>1395</v>
      </c>
      <c r="T503" t="s">
        <v>1055</v>
      </c>
      <c r="U503">
        <v>0</v>
      </c>
      <c r="X503">
        <v>0.77500000000000002</v>
      </c>
      <c r="Y503">
        <v>-5</v>
      </c>
      <c r="Z503">
        <v>-1400</v>
      </c>
      <c r="AA503">
        <v>-1395</v>
      </c>
      <c r="AB503" s="1">
        <v>41968.929756944446</v>
      </c>
      <c r="AC503">
        <v>125</v>
      </c>
      <c r="AD503">
        <v>10</v>
      </c>
      <c r="AE503">
        <v>4</v>
      </c>
      <c r="AF503">
        <v>34</v>
      </c>
      <c r="AG503" s="1">
        <v>42092.896087962959</v>
      </c>
      <c r="AH503">
        <v>1</v>
      </c>
      <c r="AI503">
        <v>2</v>
      </c>
      <c r="AJ503">
        <v>1</v>
      </c>
      <c r="AK503">
        <v>0</v>
      </c>
      <c r="AN503">
        <v>65429</v>
      </c>
      <c r="AO503">
        <v>442</v>
      </c>
    </row>
    <row r="504" spans="1:41" x14ac:dyDescent="0.25">
      <c r="A504" t="s">
        <v>2235</v>
      </c>
      <c r="B504" t="s">
        <v>730</v>
      </c>
      <c r="C504" t="s">
        <v>2210</v>
      </c>
      <c r="D504" t="s">
        <v>2236</v>
      </c>
      <c r="E504" t="s">
        <v>2233</v>
      </c>
      <c r="F504" t="s">
        <v>2213</v>
      </c>
      <c r="G504" t="s">
        <v>2234</v>
      </c>
      <c r="H504" t="s">
        <v>124</v>
      </c>
      <c r="I504" t="s">
        <v>323</v>
      </c>
      <c r="J504">
        <v>1682</v>
      </c>
      <c r="K504" t="s">
        <v>737</v>
      </c>
      <c r="L504" t="s">
        <v>747</v>
      </c>
      <c r="M504" s="1">
        <v>41621.333333333336</v>
      </c>
      <c r="N504" s="1">
        <v>41719.854062500002</v>
      </c>
      <c r="O504" s="1">
        <v>41719.854062500002</v>
      </c>
      <c r="P504" s="1"/>
      <c r="Q504" s="1">
        <v>42045</v>
      </c>
      <c r="S504">
        <v>1425</v>
      </c>
      <c r="T504" t="s">
        <v>736</v>
      </c>
      <c r="U504">
        <v>1330</v>
      </c>
      <c r="W504">
        <v>1395</v>
      </c>
      <c r="X504">
        <v>0.84720570749099999</v>
      </c>
      <c r="Y504">
        <v>75</v>
      </c>
      <c r="Z504">
        <v>-20</v>
      </c>
      <c r="AA504">
        <v>-95</v>
      </c>
      <c r="AB504" s="1">
        <v>42052.817199074074</v>
      </c>
      <c r="AC504">
        <v>41</v>
      </c>
      <c r="AD504">
        <v>1</v>
      </c>
      <c r="AE504">
        <v>1</v>
      </c>
      <c r="AG504" s="1"/>
      <c r="AI504">
        <v>0</v>
      </c>
      <c r="AJ504">
        <v>0</v>
      </c>
      <c r="AK504">
        <v>0</v>
      </c>
    </row>
    <row r="505" spans="1:41" x14ac:dyDescent="0.25">
      <c r="A505" t="s">
        <v>2237</v>
      </c>
      <c r="B505" t="s">
        <v>730</v>
      </c>
      <c r="C505" t="s">
        <v>2210</v>
      </c>
      <c r="D505" t="s">
        <v>2238</v>
      </c>
      <c r="E505" t="s">
        <v>2217</v>
      </c>
      <c r="F505" t="s">
        <v>2213</v>
      </c>
      <c r="G505" t="s">
        <v>2218</v>
      </c>
      <c r="H505" t="s">
        <v>9</v>
      </c>
      <c r="I505" t="s">
        <v>323</v>
      </c>
      <c r="J505">
        <v>2127</v>
      </c>
      <c r="K505" t="s">
        <v>737</v>
      </c>
      <c r="L505" t="s">
        <v>735</v>
      </c>
      <c r="M505" s="1">
        <v>41704.333333333336</v>
      </c>
      <c r="N505" s="1">
        <v>41821.130636574075</v>
      </c>
      <c r="O505" s="1">
        <v>41821.130636574075</v>
      </c>
      <c r="P505" s="1"/>
      <c r="Q505" s="1"/>
      <c r="S505">
        <v>1425</v>
      </c>
      <c r="T505" t="s">
        <v>845</v>
      </c>
      <c r="U505">
        <v>0</v>
      </c>
      <c r="X505">
        <v>0.66995768688290003</v>
      </c>
      <c r="Y505">
        <v>-75</v>
      </c>
      <c r="Z505">
        <v>-1500</v>
      </c>
      <c r="AA505">
        <v>-1425</v>
      </c>
      <c r="AB505" s="1">
        <v>41821.130636574075</v>
      </c>
      <c r="AC505">
        <v>272</v>
      </c>
      <c r="AD505">
        <v>35</v>
      </c>
      <c r="AE505">
        <v>8</v>
      </c>
      <c r="AF505">
        <v>87</v>
      </c>
      <c r="AG505" s="1">
        <v>42093.710752314815</v>
      </c>
      <c r="AH505">
        <v>0</v>
      </c>
      <c r="AI505">
        <v>4</v>
      </c>
      <c r="AJ505">
        <v>3</v>
      </c>
      <c r="AK505">
        <v>1</v>
      </c>
      <c r="AL505">
        <v>128949</v>
      </c>
      <c r="AM505">
        <v>562</v>
      </c>
      <c r="AN505">
        <v>58557</v>
      </c>
      <c r="AO505">
        <v>564</v>
      </c>
    </row>
    <row r="506" spans="1:41" x14ac:dyDescent="0.25">
      <c r="A506" t="s">
        <v>2239</v>
      </c>
      <c r="B506" t="s">
        <v>730</v>
      </c>
      <c r="C506" t="s">
        <v>2210</v>
      </c>
      <c r="D506" t="s">
        <v>2240</v>
      </c>
      <c r="E506" t="s">
        <v>2233</v>
      </c>
      <c r="F506" t="s">
        <v>2213</v>
      </c>
      <c r="G506" t="s">
        <v>2234</v>
      </c>
      <c r="H506" t="s">
        <v>9</v>
      </c>
      <c r="I506" t="s">
        <v>323</v>
      </c>
      <c r="J506">
        <v>1928</v>
      </c>
      <c r="K506" t="s">
        <v>734</v>
      </c>
      <c r="L506" t="s">
        <v>735</v>
      </c>
      <c r="M506" s="1">
        <v>41768.291666666664</v>
      </c>
      <c r="N506" s="1">
        <v>42030.733136574076</v>
      </c>
      <c r="O506" s="1">
        <v>41768.457638888889</v>
      </c>
      <c r="P506" s="1"/>
      <c r="Q506" s="1"/>
      <c r="S506">
        <v>1525</v>
      </c>
      <c r="T506" t="s">
        <v>845</v>
      </c>
      <c r="U506">
        <v>1320</v>
      </c>
      <c r="X506">
        <v>0.79097510373440005</v>
      </c>
      <c r="Y506">
        <v>25</v>
      </c>
      <c r="Z506">
        <v>-180</v>
      </c>
      <c r="AA506">
        <v>-205</v>
      </c>
      <c r="AB506" s="1">
        <v>42030.733136574076</v>
      </c>
      <c r="AC506">
        <v>63</v>
      </c>
      <c r="AD506">
        <v>9</v>
      </c>
      <c r="AE506">
        <v>1</v>
      </c>
      <c r="AG506" s="1"/>
      <c r="AI506">
        <v>1</v>
      </c>
      <c r="AJ506">
        <v>1</v>
      </c>
      <c r="AK506">
        <v>0</v>
      </c>
      <c r="AN506">
        <v>28872</v>
      </c>
      <c r="AO506">
        <v>540</v>
      </c>
    </row>
    <row r="507" spans="1:41" x14ac:dyDescent="0.25">
      <c r="A507" t="s">
        <v>2241</v>
      </c>
      <c r="B507" t="s">
        <v>730</v>
      </c>
      <c r="C507" t="s">
        <v>2210</v>
      </c>
      <c r="D507" t="s">
        <v>2242</v>
      </c>
      <c r="E507" t="s">
        <v>2217</v>
      </c>
      <c r="F507" t="s">
        <v>2213</v>
      </c>
      <c r="G507" t="s">
        <v>2218</v>
      </c>
      <c r="H507" t="s">
        <v>124</v>
      </c>
      <c r="I507" t="s">
        <v>323</v>
      </c>
      <c r="J507">
        <v>2044</v>
      </c>
      <c r="K507" t="s">
        <v>734</v>
      </c>
      <c r="L507" t="s">
        <v>735</v>
      </c>
      <c r="M507" s="1">
        <v>41810.291666666664</v>
      </c>
      <c r="N507" s="1">
        <v>41869.646180555559</v>
      </c>
      <c r="O507" s="1">
        <v>41869.646180555559</v>
      </c>
      <c r="P507" s="1"/>
      <c r="Q507" s="1">
        <v>42048</v>
      </c>
      <c r="S507">
        <v>1595</v>
      </c>
      <c r="T507" t="s">
        <v>832</v>
      </c>
      <c r="U507">
        <v>1566</v>
      </c>
      <c r="W507">
        <v>1595</v>
      </c>
      <c r="X507">
        <v>0.78033268101760001</v>
      </c>
      <c r="Y507">
        <v>-5</v>
      </c>
      <c r="Z507">
        <v>-34</v>
      </c>
      <c r="AA507">
        <v>-29</v>
      </c>
      <c r="AB507" s="1">
        <v>42054.881319444445</v>
      </c>
      <c r="AC507">
        <v>39</v>
      </c>
      <c r="AD507">
        <v>0</v>
      </c>
      <c r="AE507">
        <v>0</v>
      </c>
      <c r="AG507" s="1"/>
      <c r="AI507">
        <v>0</v>
      </c>
      <c r="AJ507">
        <v>0</v>
      </c>
      <c r="AK507">
        <v>0</v>
      </c>
    </row>
    <row r="508" spans="1:41" x14ac:dyDescent="0.25">
      <c r="A508" t="s">
        <v>2243</v>
      </c>
      <c r="B508" t="s">
        <v>770</v>
      </c>
      <c r="C508" t="s">
        <v>2210</v>
      </c>
      <c r="D508" t="s">
        <v>2244</v>
      </c>
      <c r="E508" t="s">
        <v>2245</v>
      </c>
      <c r="F508" t="s">
        <v>2213</v>
      </c>
      <c r="G508" t="s">
        <v>2246</v>
      </c>
      <c r="H508" t="s">
        <v>9</v>
      </c>
      <c r="I508" t="s">
        <v>323</v>
      </c>
      <c r="J508">
        <v>2194</v>
      </c>
      <c r="K508" t="s">
        <v>734</v>
      </c>
      <c r="L508" t="s">
        <v>735</v>
      </c>
      <c r="M508" s="1">
        <v>41795.291666666664</v>
      </c>
      <c r="N508" s="1">
        <v>41887.676608796297</v>
      </c>
      <c r="O508" s="1">
        <v>41887.676608796297</v>
      </c>
      <c r="P508" s="1"/>
      <c r="Q508" s="1"/>
      <c r="S508">
        <v>1595</v>
      </c>
      <c r="T508" t="s">
        <v>1135</v>
      </c>
      <c r="U508">
        <v>1693</v>
      </c>
      <c r="X508">
        <v>0.72698268003639999</v>
      </c>
      <c r="Y508">
        <v>-255</v>
      </c>
      <c r="Z508">
        <v>-157</v>
      </c>
      <c r="AA508">
        <v>98</v>
      </c>
      <c r="AB508" s="1">
        <v>41887.676608796297</v>
      </c>
      <c r="AC508">
        <v>206</v>
      </c>
      <c r="AD508">
        <v>18</v>
      </c>
      <c r="AE508">
        <v>2</v>
      </c>
      <c r="AF508">
        <v>39</v>
      </c>
      <c r="AG508" s="1">
        <v>42089.935347222221</v>
      </c>
      <c r="AH508">
        <v>4</v>
      </c>
      <c r="AI508">
        <v>2</v>
      </c>
      <c r="AJ508">
        <v>1</v>
      </c>
      <c r="AK508">
        <v>1</v>
      </c>
      <c r="AL508">
        <v>77900</v>
      </c>
      <c r="AM508">
        <v>640</v>
      </c>
    </row>
    <row r="509" spans="1:41" x14ac:dyDescent="0.25">
      <c r="A509" t="s">
        <v>2247</v>
      </c>
      <c r="B509" t="s">
        <v>730</v>
      </c>
      <c r="C509" t="s">
        <v>2210</v>
      </c>
      <c r="D509" t="s">
        <v>2248</v>
      </c>
      <c r="E509" t="s">
        <v>2223</v>
      </c>
      <c r="F509" t="s">
        <v>2213</v>
      </c>
      <c r="G509" t="s">
        <v>2224</v>
      </c>
      <c r="H509" t="s">
        <v>9</v>
      </c>
      <c r="I509" t="s">
        <v>323</v>
      </c>
      <c r="J509">
        <v>2324</v>
      </c>
      <c r="K509" t="s">
        <v>734</v>
      </c>
      <c r="L509" t="s">
        <v>735</v>
      </c>
      <c r="M509" s="1">
        <v>41850.291666666664</v>
      </c>
      <c r="N509" s="1">
        <v>41912.859039351853</v>
      </c>
      <c r="O509" s="1">
        <v>41912.859039351853</v>
      </c>
      <c r="P509" s="1"/>
      <c r="Q509" s="1"/>
      <c r="S509">
        <v>1475</v>
      </c>
      <c r="T509" t="s">
        <v>845</v>
      </c>
      <c r="U509">
        <v>1490</v>
      </c>
      <c r="X509">
        <v>0.63468158347670001</v>
      </c>
      <c r="Y509">
        <v>-25</v>
      </c>
      <c r="Z509">
        <v>-10</v>
      </c>
      <c r="AA509">
        <v>15</v>
      </c>
      <c r="AB509" s="1">
        <v>41912.859039351853</v>
      </c>
      <c r="AC509">
        <v>181</v>
      </c>
      <c r="AD509">
        <v>13</v>
      </c>
      <c r="AE509">
        <v>3</v>
      </c>
      <c r="AF509">
        <v>45</v>
      </c>
      <c r="AG509" s="1">
        <v>42091.648726851854</v>
      </c>
      <c r="AH509">
        <v>2</v>
      </c>
      <c r="AI509">
        <v>4</v>
      </c>
      <c r="AJ509">
        <v>1</v>
      </c>
      <c r="AK509">
        <v>0</v>
      </c>
      <c r="AN509">
        <v>33997</v>
      </c>
      <c r="AO509">
        <v>463</v>
      </c>
    </row>
    <row r="510" spans="1:41" x14ac:dyDescent="0.25">
      <c r="A510" t="s">
        <v>2249</v>
      </c>
      <c r="B510" t="s">
        <v>730</v>
      </c>
      <c r="C510" t="s">
        <v>2210</v>
      </c>
      <c r="D510" t="s">
        <v>2250</v>
      </c>
      <c r="E510" t="s">
        <v>2212</v>
      </c>
      <c r="F510" t="s">
        <v>2213</v>
      </c>
      <c r="G510" t="s">
        <v>2214</v>
      </c>
      <c r="H510" t="s">
        <v>9</v>
      </c>
      <c r="I510" t="s">
        <v>323</v>
      </c>
      <c r="J510">
        <v>2214</v>
      </c>
      <c r="K510" t="s">
        <v>734</v>
      </c>
      <c r="L510" t="s">
        <v>735</v>
      </c>
      <c r="M510" s="1">
        <v>41851.291666666664</v>
      </c>
      <c r="N510" s="1">
        <v>41898.845821759256</v>
      </c>
      <c r="O510" s="1">
        <v>41898.845821759256</v>
      </c>
      <c r="P510" s="1"/>
      <c r="Q510" s="1"/>
      <c r="S510">
        <v>1625</v>
      </c>
      <c r="T510" t="s">
        <v>829</v>
      </c>
      <c r="U510">
        <v>0</v>
      </c>
      <c r="X510">
        <v>0.73396567299000004</v>
      </c>
      <c r="Y510">
        <v>-25</v>
      </c>
      <c r="Z510">
        <v>-1650</v>
      </c>
      <c r="AA510">
        <v>-1625</v>
      </c>
      <c r="AB510" s="1">
        <v>41898.845821759256</v>
      </c>
      <c r="AC510">
        <v>195</v>
      </c>
      <c r="AD510">
        <v>5</v>
      </c>
      <c r="AE510">
        <v>0</v>
      </c>
      <c r="AF510">
        <v>35</v>
      </c>
      <c r="AG510" s="1">
        <v>42093.649421296293</v>
      </c>
      <c r="AH510">
        <v>0</v>
      </c>
      <c r="AI510">
        <v>0</v>
      </c>
      <c r="AJ510">
        <v>0</v>
      </c>
      <c r="AK510">
        <v>0</v>
      </c>
    </row>
    <row r="511" spans="1:41" x14ac:dyDescent="0.25">
      <c r="A511" t="s">
        <v>2251</v>
      </c>
      <c r="B511" t="s">
        <v>730</v>
      </c>
      <c r="C511" t="s">
        <v>2210</v>
      </c>
      <c r="D511" t="s">
        <v>2252</v>
      </c>
      <c r="E511" t="s">
        <v>2233</v>
      </c>
      <c r="F511" t="s">
        <v>2213</v>
      </c>
      <c r="G511" t="s">
        <v>2234</v>
      </c>
      <c r="H511" t="s">
        <v>9</v>
      </c>
      <c r="I511" t="s">
        <v>323</v>
      </c>
      <c r="J511">
        <v>1992</v>
      </c>
      <c r="K511" t="s">
        <v>734</v>
      </c>
      <c r="L511" t="s">
        <v>735</v>
      </c>
      <c r="M511" s="1">
        <v>41892.291666666664</v>
      </c>
      <c r="N511" s="1">
        <v>41989.642557870371</v>
      </c>
      <c r="O511" s="1">
        <v>41989.642557870371</v>
      </c>
      <c r="P511" s="1"/>
      <c r="Q511" s="1"/>
      <c r="S511">
        <v>1425</v>
      </c>
      <c r="T511" t="s">
        <v>1026</v>
      </c>
      <c r="U511">
        <v>0</v>
      </c>
      <c r="X511">
        <v>0.71536144578310001</v>
      </c>
      <c r="Y511">
        <v>-25</v>
      </c>
      <c r="Z511">
        <v>-1450</v>
      </c>
      <c r="AA511">
        <v>-1425</v>
      </c>
      <c r="AB511" s="1">
        <v>41989.642557870371</v>
      </c>
      <c r="AC511">
        <v>104</v>
      </c>
      <c r="AD511">
        <v>7</v>
      </c>
      <c r="AE511">
        <v>3</v>
      </c>
      <c r="AF511">
        <v>18</v>
      </c>
      <c r="AG511" s="1">
        <v>42083.917291666665</v>
      </c>
      <c r="AH511">
        <v>10</v>
      </c>
      <c r="AI511">
        <v>1</v>
      </c>
      <c r="AJ511">
        <v>1</v>
      </c>
      <c r="AK511">
        <v>0</v>
      </c>
      <c r="AN511">
        <v>66803</v>
      </c>
      <c r="AO511">
        <v>501</v>
      </c>
    </row>
    <row r="512" spans="1:41" x14ac:dyDescent="0.25">
      <c r="A512" t="s">
        <v>2253</v>
      </c>
      <c r="B512" t="s">
        <v>730</v>
      </c>
      <c r="C512" t="s">
        <v>2210</v>
      </c>
      <c r="D512" t="s">
        <v>2254</v>
      </c>
      <c r="E512" t="s">
        <v>2223</v>
      </c>
      <c r="F512" t="s">
        <v>2213</v>
      </c>
      <c r="G512" t="s">
        <v>2224</v>
      </c>
      <c r="H512" t="s">
        <v>9</v>
      </c>
      <c r="I512" t="s">
        <v>323</v>
      </c>
      <c r="J512">
        <v>2216</v>
      </c>
      <c r="K512" t="s">
        <v>734</v>
      </c>
      <c r="L512" t="s">
        <v>804</v>
      </c>
      <c r="M512" s="1">
        <v>41851.291666666664</v>
      </c>
      <c r="N512" s="1">
        <v>41912.862453703703</v>
      </c>
      <c r="O512" s="1">
        <v>41912.862453703703</v>
      </c>
      <c r="P512" s="1"/>
      <c r="Q512" s="1"/>
      <c r="S512">
        <v>1625</v>
      </c>
      <c r="T512" t="s">
        <v>1071</v>
      </c>
      <c r="U512">
        <v>1644</v>
      </c>
      <c r="X512">
        <v>0.73330324909739997</v>
      </c>
      <c r="Y512">
        <v>-125</v>
      </c>
      <c r="Z512">
        <v>-106</v>
      </c>
      <c r="AA512">
        <v>19</v>
      </c>
      <c r="AB512" s="1">
        <v>41912.862453703703</v>
      </c>
      <c r="AC512">
        <v>181</v>
      </c>
      <c r="AD512">
        <v>4</v>
      </c>
      <c r="AE512">
        <v>1</v>
      </c>
      <c r="AF512">
        <v>31</v>
      </c>
      <c r="AG512" s="1">
        <v>42091.634548611109</v>
      </c>
      <c r="AH512">
        <v>2</v>
      </c>
      <c r="AI512">
        <v>1</v>
      </c>
      <c r="AJ512">
        <v>0</v>
      </c>
      <c r="AK512">
        <v>0</v>
      </c>
    </row>
    <row r="513" spans="1:41" x14ac:dyDescent="0.25">
      <c r="A513" t="s">
        <v>2256</v>
      </c>
      <c r="B513" t="s">
        <v>730</v>
      </c>
      <c r="C513" t="s">
        <v>2210</v>
      </c>
      <c r="D513" t="s">
        <v>2257</v>
      </c>
      <c r="E513" t="s">
        <v>2233</v>
      </c>
      <c r="F513" t="s">
        <v>2213</v>
      </c>
      <c r="G513" t="s">
        <v>2234</v>
      </c>
      <c r="H513" t="s">
        <v>9</v>
      </c>
      <c r="I513" t="s">
        <v>323</v>
      </c>
      <c r="J513">
        <v>2551</v>
      </c>
      <c r="K513" t="s">
        <v>734</v>
      </c>
      <c r="L513" t="s">
        <v>735</v>
      </c>
      <c r="M513" s="1">
        <v>41901.291666666664</v>
      </c>
      <c r="N513" s="1">
        <v>41981.574224537035</v>
      </c>
      <c r="O513" s="1">
        <v>41981.574224537035</v>
      </c>
      <c r="P513" s="1"/>
      <c r="Q513" s="1"/>
      <c r="S513">
        <v>1575</v>
      </c>
      <c r="T513" t="s">
        <v>829</v>
      </c>
      <c r="U513">
        <v>1634</v>
      </c>
      <c r="X513">
        <v>0.61740493923950002</v>
      </c>
      <c r="Y513">
        <v>-75</v>
      </c>
      <c r="Z513">
        <v>-16</v>
      </c>
      <c r="AA513">
        <v>59</v>
      </c>
      <c r="AB513" s="1">
        <v>41981.574224537035</v>
      </c>
      <c r="AC513">
        <v>112</v>
      </c>
      <c r="AD513">
        <v>7</v>
      </c>
      <c r="AE513">
        <v>4</v>
      </c>
      <c r="AF513">
        <v>22</v>
      </c>
      <c r="AG513" s="1">
        <v>42091.805381944447</v>
      </c>
      <c r="AH513">
        <v>2</v>
      </c>
      <c r="AI513">
        <v>0</v>
      </c>
      <c r="AJ513">
        <v>0</v>
      </c>
      <c r="AK513">
        <v>0</v>
      </c>
    </row>
    <row r="514" spans="1:41" x14ac:dyDescent="0.25">
      <c r="A514" t="s">
        <v>2258</v>
      </c>
      <c r="B514" t="s">
        <v>730</v>
      </c>
      <c r="C514" t="s">
        <v>2210</v>
      </c>
      <c r="D514" t="s">
        <v>2259</v>
      </c>
      <c r="E514" t="s">
        <v>2217</v>
      </c>
      <c r="F514" t="s">
        <v>2213</v>
      </c>
      <c r="G514" t="s">
        <v>2218</v>
      </c>
      <c r="H514" t="s">
        <v>9</v>
      </c>
      <c r="I514" t="s">
        <v>323</v>
      </c>
      <c r="J514">
        <v>1692</v>
      </c>
      <c r="K514" t="s">
        <v>734</v>
      </c>
      <c r="L514" t="s">
        <v>804</v>
      </c>
      <c r="M514" s="1">
        <v>41901.291666666664</v>
      </c>
      <c r="N514" s="1">
        <v>41995.65353009259</v>
      </c>
      <c r="O514" s="1">
        <v>41995.65353009259</v>
      </c>
      <c r="P514" s="1"/>
      <c r="Q514" s="1"/>
      <c r="S514">
        <v>1475</v>
      </c>
      <c r="T514" t="s">
        <v>845</v>
      </c>
      <c r="U514">
        <v>1495</v>
      </c>
      <c r="X514">
        <v>0.87174940898340003</v>
      </c>
      <c r="Y514">
        <v>-25</v>
      </c>
      <c r="Z514">
        <v>-5</v>
      </c>
      <c r="AA514">
        <v>20</v>
      </c>
      <c r="AB514" s="1">
        <v>41995.65353009259</v>
      </c>
      <c r="AC514">
        <v>98</v>
      </c>
      <c r="AD514">
        <v>10</v>
      </c>
      <c r="AE514">
        <v>0</v>
      </c>
      <c r="AF514">
        <v>35</v>
      </c>
      <c r="AG514" s="1">
        <v>42090.933657407404</v>
      </c>
      <c r="AH514">
        <v>3</v>
      </c>
      <c r="AI514">
        <v>1</v>
      </c>
      <c r="AJ514">
        <v>0</v>
      </c>
      <c r="AK514">
        <v>0</v>
      </c>
    </row>
    <row r="515" spans="1:41" x14ac:dyDescent="0.25">
      <c r="A515" t="s">
        <v>2260</v>
      </c>
      <c r="B515" t="s">
        <v>730</v>
      </c>
      <c r="C515" t="s">
        <v>2210</v>
      </c>
      <c r="D515" t="s">
        <v>2261</v>
      </c>
      <c r="E515" t="s">
        <v>2233</v>
      </c>
      <c r="F515" t="s">
        <v>2213</v>
      </c>
      <c r="G515" t="s">
        <v>2234</v>
      </c>
      <c r="H515" t="s">
        <v>9</v>
      </c>
      <c r="I515" t="s">
        <v>323</v>
      </c>
      <c r="J515">
        <v>2480</v>
      </c>
      <c r="K515" t="s">
        <v>734</v>
      </c>
      <c r="L515" t="s">
        <v>735</v>
      </c>
      <c r="M515" s="1">
        <v>41908.291666666664</v>
      </c>
      <c r="N515" s="1">
        <v>41983.813217592593</v>
      </c>
      <c r="O515" s="1">
        <v>41983.813217592593</v>
      </c>
      <c r="P515" s="1"/>
      <c r="Q515" s="1"/>
      <c r="S515">
        <v>1725</v>
      </c>
      <c r="T515" t="s">
        <v>1071</v>
      </c>
      <c r="U515">
        <v>1713</v>
      </c>
      <c r="X515">
        <v>0.69556451612900005</v>
      </c>
      <c r="Y515">
        <v>-25</v>
      </c>
      <c r="Z515">
        <v>-37</v>
      </c>
      <c r="AA515">
        <v>-12</v>
      </c>
      <c r="AB515" s="1">
        <v>41983.813217592593</v>
      </c>
      <c r="AC515">
        <v>110</v>
      </c>
      <c r="AD515">
        <v>8</v>
      </c>
      <c r="AE515">
        <v>2</v>
      </c>
      <c r="AF515">
        <v>21</v>
      </c>
      <c r="AG515" s="1">
        <v>42085.910613425927</v>
      </c>
      <c r="AH515">
        <v>8</v>
      </c>
      <c r="AI515">
        <v>1</v>
      </c>
      <c r="AJ515">
        <v>1</v>
      </c>
      <c r="AK515">
        <v>1</v>
      </c>
      <c r="AL515">
        <v>154888</v>
      </c>
      <c r="AM515">
        <v>591</v>
      </c>
    </row>
    <row r="516" spans="1:41" x14ac:dyDescent="0.25">
      <c r="A516" t="s">
        <v>2262</v>
      </c>
      <c r="B516" t="s">
        <v>730</v>
      </c>
      <c r="C516" t="s">
        <v>2210</v>
      </c>
      <c r="D516" t="s">
        <v>2263</v>
      </c>
      <c r="E516" t="s">
        <v>2212</v>
      </c>
      <c r="F516" t="s">
        <v>2213</v>
      </c>
      <c r="G516" t="s">
        <v>2214</v>
      </c>
      <c r="H516" t="s">
        <v>9</v>
      </c>
      <c r="I516" t="s">
        <v>323</v>
      </c>
      <c r="J516">
        <v>2586</v>
      </c>
      <c r="K516" t="s">
        <v>737</v>
      </c>
      <c r="L516" t="s">
        <v>735</v>
      </c>
      <c r="M516" s="1">
        <v>41913.291666666664</v>
      </c>
      <c r="N516" s="1">
        <v>41986.774988425925</v>
      </c>
      <c r="O516" s="1">
        <v>41986.774988425925</v>
      </c>
      <c r="P516" s="1"/>
      <c r="Q516" s="1"/>
      <c r="S516">
        <v>1525</v>
      </c>
      <c r="T516" t="s">
        <v>842</v>
      </c>
      <c r="U516">
        <v>1604</v>
      </c>
      <c r="X516">
        <v>0.58971384377409997</v>
      </c>
      <c r="Y516">
        <v>-25</v>
      </c>
      <c r="Z516">
        <v>54</v>
      </c>
      <c r="AA516">
        <v>79</v>
      </c>
      <c r="AB516" s="1">
        <v>41986.774988425925</v>
      </c>
      <c r="AC516">
        <v>107</v>
      </c>
      <c r="AD516">
        <v>7</v>
      </c>
      <c r="AE516">
        <v>0</v>
      </c>
      <c r="AF516">
        <v>34</v>
      </c>
      <c r="AG516" s="1">
        <v>42091.721828703703</v>
      </c>
      <c r="AH516">
        <v>2</v>
      </c>
      <c r="AI516">
        <v>2</v>
      </c>
      <c r="AJ516">
        <v>1</v>
      </c>
      <c r="AK516">
        <v>1</v>
      </c>
      <c r="AL516">
        <v>244420</v>
      </c>
      <c r="AM516">
        <v>696</v>
      </c>
    </row>
    <row r="517" spans="1:41" x14ac:dyDescent="0.25">
      <c r="A517" t="s">
        <v>2264</v>
      </c>
      <c r="B517" t="s">
        <v>730</v>
      </c>
      <c r="C517" t="s">
        <v>2210</v>
      </c>
      <c r="D517" t="s">
        <v>2265</v>
      </c>
      <c r="E517" t="s">
        <v>2223</v>
      </c>
      <c r="F517" t="s">
        <v>2213</v>
      </c>
      <c r="G517" t="s">
        <v>2224</v>
      </c>
      <c r="H517" t="s">
        <v>9</v>
      </c>
      <c r="I517" t="s">
        <v>323</v>
      </c>
      <c r="J517">
        <v>1993</v>
      </c>
      <c r="K517" t="s">
        <v>737</v>
      </c>
      <c r="L517" t="s">
        <v>735</v>
      </c>
      <c r="M517" s="1">
        <v>41908.291666666664</v>
      </c>
      <c r="N517" s="1">
        <v>41981.57471064815</v>
      </c>
      <c r="O517" s="1">
        <v>41981.57471064815</v>
      </c>
      <c r="P517" s="1"/>
      <c r="Q517" s="1"/>
      <c r="S517">
        <v>1495</v>
      </c>
      <c r="T517" t="s">
        <v>845</v>
      </c>
      <c r="U517">
        <v>1496</v>
      </c>
      <c r="X517">
        <v>0.75012543903660001</v>
      </c>
      <c r="Y517">
        <v>-5</v>
      </c>
      <c r="Z517">
        <v>-4</v>
      </c>
      <c r="AA517">
        <v>1</v>
      </c>
      <c r="AB517" s="1">
        <v>41981.57471064815</v>
      </c>
      <c r="AC517">
        <v>112</v>
      </c>
      <c r="AD517">
        <v>2</v>
      </c>
      <c r="AE517">
        <v>1</v>
      </c>
      <c r="AF517">
        <v>17</v>
      </c>
      <c r="AG517" s="1">
        <v>42081.760185185187</v>
      </c>
      <c r="AH517">
        <v>12</v>
      </c>
      <c r="AI517">
        <v>0</v>
      </c>
      <c r="AJ517">
        <v>0</v>
      </c>
      <c r="AK517">
        <v>0</v>
      </c>
    </row>
    <row r="518" spans="1:41" x14ac:dyDescent="0.25">
      <c r="A518" t="s">
        <v>2266</v>
      </c>
      <c r="B518" t="s">
        <v>730</v>
      </c>
      <c r="C518" t="s">
        <v>2210</v>
      </c>
      <c r="D518" t="s">
        <v>2267</v>
      </c>
      <c r="E518" t="s">
        <v>2225</v>
      </c>
      <c r="F518" t="s">
        <v>2213</v>
      </c>
      <c r="G518" t="s">
        <v>2226</v>
      </c>
      <c r="H518" t="s">
        <v>9</v>
      </c>
      <c r="I518" t="s">
        <v>323</v>
      </c>
      <c r="J518">
        <v>2236</v>
      </c>
      <c r="K518" t="s">
        <v>734</v>
      </c>
      <c r="L518" t="s">
        <v>735</v>
      </c>
      <c r="M518" s="1">
        <v>41935.291666666664</v>
      </c>
      <c r="N518" s="1">
        <v>42041.818333333336</v>
      </c>
      <c r="O518" s="1">
        <v>42041.818333333336</v>
      </c>
      <c r="P518" s="1"/>
      <c r="Q518" s="1"/>
      <c r="S518">
        <v>1450</v>
      </c>
      <c r="T518" t="s">
        <v>1055</v>
      </c>
      <c r="U518">
        <v>0</v>
      </c>
      <c r="X518">
        <v>0.64847942754910004</v>
      </c>
      <c r="Y518">
        <v>50</v>
      </c>
      <c r="Z518">
        <v>-1400</v>
      </c>
      <c r="AA518">
        <v>-1450</v>
      </c>
      <c r="AB518" s="1">
        <v>42041.818333333336</v>
      </c>
      <c r="AC518">
        <v>52</v>
      </c>
      <c r="AD518">
        <v>8</v>
      </c>
      <c r="AE518">
        <v>2</v>
      </c>
      <c r="AF518">
        <v>2</v>
      </c>
      <c r="AG518" s="1">
        <v>42044.906851851854</v>
      </c>
      <c r="AH518">
        <v>49</v>
      </c>
      <c r="AI518">
        <v>1</v>
      </c>
      <c r="AJ518">
        <v>0</v>
      </c>
      <c r="AK518">
        <v>0</v>
      </c>
    </row>
    <row r="519" spans="1:41" x14ac:dyDescent="0.25">
      <c r="A519" t="s">
        <v>2268</v>
      </c>
      <c r="B519" t="s">
        <v>730</v>
      </c>
      <c r="C519" t="s">
        <v>2210</v>
      </c>
      <c r="D519" t="s">
        <v>2269</v>
      </c>
      <c r="E519" t="s">
        <v>2245</v>
      </c>
      <c r="F519" t="s">
        <v>2213</v>
      </c>
      <c r="G519" t="s">
        <v>2246</v>
      </c>
      <c r="H519" t="s">
        <v>9</v>
      </c>
      <c r="I519" t="s">
        <v>323</v>
      </c>
      <c r="J519">
        <v>1424</v>
      </c>
      <c r="K519" t="s">
        <v>737</v>
      </c>
      <c r="L519" t="s">
        <v>735</v>
      </c>
      <c r="M519" s="1">
        <v>41928.291666666664</v>
      </c>
      <c r="N519" s="1">
        <v>42001.815405092595</v>
      </c>
      <c r="O519" s="1">
        <v>42001.815405092595</v>
      </c>
      <c r="P519" s="1"/>
      <c r="Q519" s="1"/>
      <c r="S519">
        <v>1225</v>
      </c>
      <c r="T519" t="s">
        <v>797</v>
      </c>
      <c r="U519">
        <v>1279</v>
      </c>
      <c r="X519">
        <v>0.86025280898870005</v>
      </c>
      <c r="Y519">
        <v>-25</v>
      </c>
      <c r="Z519">
        <v>29</v>
      </c>
      <c r="AA519">
        <v>54</v>
      </c>
      <c r="AB519" s="1">
        <v>42001.815405092595</v>
      </c>
      <c r="AC519">
        <v>92</v>
      </c>
      <c r="AD519">
        <v>8</v>
      </c>
      <c r="AE519">
        <v>1</v>
      </c>
      <c r="AF519">
        <v>51</v>
      </c>
      <c r="AG519" s="1">
        <v>42092.890011574076</v>
      </c>
      <c r="AH519">
        <v>1</v>
      </c>
      <c r="AI519">
        <v>4</v>
      </c>
      <c r="AJ519">
        <v>3</v>
      </c>
      <c r="AK519">
        <v>1</v>
      </c>
      <c r="AL519">
        <v>75455</v>
      </c>
      <c r="AM519">
        <v>557</v>
      </c>
      <c r="AN519">
        <v>45668.5</v>
      </c>
      <c r="AO519">
        <v>524</v>
      </c>
    </row>
    <row r="520" spans="1:41" x14ac:dyDescent="0.25">
      <c r="A520" t="s">
        <v>2270</v>
      </c>
      <c r="B520" t="s">
        <v>730</v>
      </c>
      <c r="C520" t="s">
        <v>2271</v>
      </c>
      <c r="D520" t="s">
        <v>2272</v>
      </c>
      <c r="E520" t="s">
        <v>2273</v>
      </c>
      <c r="F520" t="s">
        <v>2274</v>
      </c>
      <c r="G520" t="s">
        <v>2275</v>
      </c>
      <c r="H520" t="s">
        <v>124</v>
      </c>
      <c r="I520" t="s">
        <v>323</v>
      </c>
      <c r="J520">
        <v>1442</v>
      </c>
      <c r="K520" t="s">
        <v>737</v>
      </c>
      <c r="L520" t="s">
        <v>738</v>
      </c>
      <c r="M520" s="1">
        <v>41467.291666666664</v>
      </c>
      <c r="N520" s="1">
        <v>41537.457638888889</v>
      </c>
      <c r="O520" s="1">
        <v>41537.693981481483</v>
      </c>
      <c r="P520" s="1"/>
      <c r="Q520" s="1">
        <v>42013</v>
      </c>
      <c r="S520">
        <v>1175</v>
      </c>
      <c r="T520" t="s">
        <v>815</v>
      </c>
      <c r="U520">
        <v>1228</v>
      </c>
      <c r="V520">
        <v>1260</v>
      </c>
      <c r="W520">
        <v>1175</v>
      </c>
      <c r="X520">
        <v>0.81484049930650004</v>
      </c>
      <c r="Y520">
        <v>75</v>
      </c>
      <c r="Z520">
        <v>128</v>
      </c>
      <c r="AA520">
        <v>53</v>
      </c>
      <c r="AB520" s="1">
        <v>42034.706469907411</v>
      </c>
      <c r="AC520">
        <v>59</v>
      </c>
      <c r="AD520">
        <v>35</v>
      </c>
      <c r="AE520">
        <v>4</v>
      </c>
      <c r="AG520" s="1"/>
      <c r="AI520">
        <v>0</v>
      </c>
      <c r="AJ520">
        <v>0</v>
      </c>
      <c r="AK520">
        <v>0</v>
      </c>
    </row>
    <row r="521" spans="1:41" x14ac:dyDescent="0.25">
      <c r="A521" t="s">
        <v>2276</v>
      </c>
      <c r="B521" t="s">
        <v>730</v>
      </c>
      <c r="C521" t="s">
        <v>2271</v>
      </c>
      <c r="D521" t="s">
        <v>2277</v>
      </c>
      <c r="E521" t="s">
        <v>2278</v>
      </c>
      <c r="F521" t="s">
        <v>2274</v>
      </c>
      <c r="G521" t="s">
        <v>2279</v>
      </c>
      <c r="H521" t="s">
        <v>124</v>
      </c>
      <c r="I521" t="s">
        <v>323</v>
      </c>
      <c r="J521">
        <v>1833</v>
      </c>
      <c r="K521" t="s">
        <v>737</v>
      </c>
      <c r="L521" t="s">
        <v>738</v>
      </c>
      <c r="M521" s="1">
        <v>41474.291666666664</v>
      </c>
      <c r="N521" s="1">
        <v>41545.291666666664</v>
      </c>
      <c r="O521" s="1">
        <v>41545.936921296299</v>
      </c>
      <c r="P521" s="1"/>
      <c r="Q521" s="1"/>
      <c r="S521">
        <v>1475</v>
      </c>
      <c r="T521" t="s">
        <v>1026</v>
      </c>
      <c r="U521">
        <v>1453</v>
      </c>
      <c r="V521">
        <v>1450</v>
      </c>
      <c r="W521">
        <v>1450</v>
      </c>
      <c r="X521">
        <v>0.80469176213850002</v>
      </c>
      <c r="Y521">
        <v>25</v>
      </c>
      <c r="Z521">
        <v>3</v>
      </c>
      <c r="AA521">
        <v>-22</v>
      </c>
      <c r="AB521" s="1">
        <v>42040.969965277778</v>
      </c>
      <c r="AC521">
        <v>53</v>
      </c>
      <c r="AD521">
        <v>6</v>
      </c>
      <c r="AE521">
        <v>0</v>
      </c>
      <c r="AG521" s="1"/>
      <c r="AI521">
        <v>1</v>
      </c>
      <c r="AJ521">
        <v>1</v>
      </c>
      <c r="AK521">
        <v>1</v>
      </c>
      <c r="AL521">
        <v>86126</v>
      </c>
      <c r="AM521">
        <v>573</v>
      </c>
    </row>
    <row r="522" spans="1:41" x14ac:dyDescent="0.25">
      <c r="A522" t="s">
        <v>2280</v>
      </c>
      <c r="B522" t="s">
        <v>730</v>
      </c>
      <c r="C522" t="s">
        <v>2271</v>
      </c>
      <c r="D522" t="s">
        <v>2281</v>
      </c>
      <c r="E522" t="s">
        <v>2278</v>
      </c>
      <c r="F522" t="s">
        <v>2274</v>
      </c>
      <c r="G522" t="s">
        <v>2282</v>
      </c>
      <c r="H522" t="s">
        <v>124</v>
      </c>
      <c r="I522" t="s">
        <v>323</v>
      </c>
      <c r="J522">
        <v>1883</v>
      </c>
      <c r="K522" t="s">
        <v>737</v>
      </c>
      <c r="L522" t="s">
        <v>738</v>
      </c>
      <c r="M522" s="1">
        <v>41563.291666666664</v>
      </c>
      <c r="N522" s="1">
        <v>41607.333333333336</v>
      </c>
      <c r="O522" s="1">
        <v>41607.736724537041</v>
      </c>
      <c r="P522" s="1"/>
      <c r="Q522" s="1"/>
      <c r="S522">
        <v>1350</v>
      </c>
      <c r="T522" t="s">
        <v>1058</v>
      </c>
      <c r="U522">
        <v>1389</v>
      </c>
      <c r="V522">
        <v>1325</v>
      </c>
      <c r="W522">
        <v>1325</v>
      </c>
      <c r="X522">
        <v>0.71694105151349996</v>
      </c>
      <c r="Y522">
        <v>-25</v>
      </c>
      <c r="Z522">
        <v>14</v>
      </c>
      <c r="AA522">
        <v>39</v>
      </c>
      <c r="AB522" s="1">
        <v>42034.707141203704</v>
      </c>
      <c r="AC522">
        <v>59</v>
      </c>
      <c r="AD522">
        <v>23</v>
      </c>
      <c r="AE522">
        <v>1</v>
      </c>
      <c r="AG522" s="1"/>
      <c r="AI522">
        <v>3</v>
      </c>
      <c r="AJ522">
        <v>1</v>
      </c>
      <c r="AK522">
        <v>0</v>
      </c>
      <c r="AN522">
        <v>95316</v>
      </c>
      <c r="AO522">
        <v>558</v>
      </c>
    </row>
    <row r="523" spans="1:41" x14ac:dyDescent="0.25">
      <c r="A523" t="s">
        <v>2283</v>
      </c>
      <c r="B523" t="s">
        <v>730</v>
      </c>
      <c r="C523" t="s">
        <v>2271</v>
      </c>
      <c r="D523" t="s">
        <v>2284</v>
      </c>
      <c r="E523" t="s">
        <v>2278</v>
      </c>
      <c r="F523" t="s">
        <v>2274</v>
      </c>
      <c r="G523" t="s">
        <v>2282</v>
      </c>
      <c r="H523" t="s">
        <v>124</v>
      </c>
      <c r="I523" t="s">
        <v>323</v>
      </c>
      <c r="J523">
        <v>1969</v>
      </c>
      <c r="K523" t="s">
        <v>737</v>
      </c>
      <c r="L523" t="s">
        <v>735</v>
      </c>
      <c r="M523" s="1">
        <v>41586.333333333336</v>
      </c>
      <c r="N523" s="1">
        <v>41649.333333333336</v>
      </c>
      <c r="O523" s="1">
        <v>41649.636932870373</v>
      </c>
      <c r="P523" s="1"/>
      <c r="Q523" s="1"/>
      <c r="S523">
        <v>1425</v>
      </c>
      <c r="T523" t="s">
        <v>1055</v>
      </c>
      <c r="U523">
        <v>1409</v>
      </c>
      <c r="W523">
        <v>1425</v>
      </c>
      <c r="X523">
        <v>0.72371762315889998</v>
      </c>
      <c r="Y523">
        <v>25</v>
      </c>
      <c r="Z523">
        <v>9</v>
      </c>
      <c r="AA523">
        <v>-16</v>
      </c>
      <c r="AB523" s="1">
        <v>41925.538553240738</v>
      </c>
      <c r="AC523">
        <v>168</v>
      </c>
      <c r="AD523">
        <v>57</v>
      </c>
      <c r="AE523">
        <v>4</v>
      </c>
      <c r="AF523">
        <v>64</v>
      </c>
      <c r="AG523" s="1">
        <v>42093.697615740741</v>
      </c>
      <c r="AH523">
        <v>0</v>
      </c>
      <c r="AI523">
        <v>1</v>
      </c>
      <c r="AJ523">
        <v>1</v>
      </c>
      <c r="AK523">
        <v>0</v>
      </c>
      <c r="AN523">
        <v>86400</v>
      </c>
      <c r="AO523">
        <v>545</v>
      </c>
    </row>
    <row r="524" spans="1:41" x14ac:dyDescent="0.25">
      <c r="A524" t="s">
        <v>2285</v>
      </c>
      <c r="B524" t="s">
        <v>730</v>
      </c>
      <c r="C524" t="s">
        <v>2271</v>
      </c>
      <c r="D524" t="s">
        <v>2286</v>
      </c>
      <c r="E524" t="s">
        <v>2287</v>
      </c>
      <c r="F524" t="s">
        <v>2274</v>
      </c>
      <c r="G524" t="s">
        <v>2288</v>
      </c>
      <c r="H524" t="s">
        <v>124</v>
      </c>
      <c r="I524" t="s">
        <v>323</v>
      </c>
      <c r="J524">
        <v>1870</v>
      </c>
      <c r="K524" t="s">
        <v>734</v>
      </c>
      <c r="L524" t="s">
        <v>738</v>
      </c>
      <c r="M524" s="1">
        <v>41600.333333333336</v>
      </c>
      <c r="N524" s="1">
        <v>41668.333333333336</v>
      </c>
      <c r="O524" s="1">
        <v>41668.706793981481</v>
      </c>
      <c r="P524" s="1"/>
      <c r="Q524" s="1"/>
      <c r="S524">
        <v>1350</v>
      </c>
      <c r="T524" t="s">
        <v>736</v>
      </c>
      <c r="U524">
        <v>1372</v>
      </c>
      <c r="W524">
        <v>1350</v>
      </c>
      <c r="X524">
        <v>0.72192513368980005</v>
      </c>
      <c r="Y524">
        <v>0</v>
      </c>
      <c r="Z524">
        <v>22</v>
      </c>
      <c r="AA524">
        <v>22</v>
      </c>
      <c r="AB524" s="1">
        <v>41985.333333333336</v>
      </c>
      <c r="AC524">
        <v>108</v>
      </c>
      <c r="AD524">
        <v>36</v>
      </c>
      <c r="AE524">
        <v>3</v>
      </c>
      <c r="AF524">
        <v>41</v>
      </c>
      <c r="AG524" s="1">
        <v>42090.718263888892</v>
      </c>
      <c r="AH524">
        <v>3</v>
      </c>
      <c r="AI524">
        <v>4</v>
      </c>
      <c r="AJ524">
        <v>1</v>
      </c>
      <c r="AK524">
        <v>0</v>
      </c>
      <c r="AN524">
        <v>88837</v>
      </c>
      <c r="AO524">
        <v>607</v>
      </c>
    </row>
    <row r="525" spans="1:41" x14ac:dyDescent="0.25">
      <c r="A525" t="s">
        <v>2289</v>
      </c>
      <c r="B525" t="s">
        <v>730</v>
      </c>
      <c r="C525" t="s">
        <v>2271</v>
      </c>
      <c r="D525" t="s">
        <v>2290</v>
      </c>
      <c r="E525" t="s">
        <v>2287</v>
      </c>
      <c r="F525" t="s">
        <v>2274</v>
      </c>
      <c r="G525" t="s">
        <v>2288</v>
      </c>
      <c r="H525" t="s">
        <v>124</v>
      </c>
      <c r="I525" t="s">
        <v>323</v>
      </c>
      <c r="J525">
        <v>1466</v>
      </c>
      <c r="K525" t="s">
        <v>737</v>
      </c>
      <c r="L525" t="s">
        <v>738</v>
      </c>
      <c r="M525" s="1">
        <v>41583.333333333336</v>
      </c>
      <c r="N525" s="1">
        <v>41680.333333333336</v>
      </c>
      <c r="O525" s="1">
        <v>41680.604328703703</v>
      </c>
      <c r="P525" s="1"/>
      <c r="Q525" s="1"/>
      <c r="S525">
        <v>1295</v>
      </c>
      <c r="T525" t="s">
        <v>761</v>
      </c>
      <c r="U525">
        <v>1319</v>
      </c>
      <c r="W525">
        <v>1295</v>
      </c>
      <c r="X525">
        <v>0.88335607094129998</v>
      </c>
      <c r="Y525">
        <v>-5</v>
      </c>
      <c r="Z525">
        <v>19</v>
      </c>
      <c r="AA525">
        <v>24</v>
      </c>
      <c r="AB525" s="1">
        <v>41956.491875</v>
      </c>
      <c r="AC525">
        <v>137</v>
      </c>
      <c r="AD525">
        <v>26</v>
      </c>
      <c r="AE525">
        <v>5</v>
      </c>
      <c r="AF525">
        <v>23</v>
      </c>
      <c r="AG525" s="1">
        <v>42089.744756944441</v>
      </c>
      <c r="AH525">
        <v>4</v>
      </c>
      <c r="AI525">
        <v>1</v>
      </c>
      <c r="AJ525">
        <v>0</v>
      </c>
      <c r="AK525">
        <v>0</v>
      </c>
    </row>
    <row r="526" spans="1:41" x14ac:dyDescent="0.25">
      <c r="A526" t="s">
        <v>2291</v>
      </c>
      <c r="B526" t="s">
        <v>730</v>
      </c>
      <c r="C526" t="s">
        <v>2271</v>
      </c>
      <c r="D526" t="s">
        <v>2292</v>
      </c>
      <c r="E526" t="s">
        <v>2287</v>
      </c>
      <c r="F526" t="s">
        <v>2274</v>
      </c>
      <c r="G526" t="s">
        <v>2288</v>
      </c>
      <c r="H526" t="s">
        <v>9</v>
      </c>
      <c r="I526" t="s">
        <v>323</v>
      </c>
      <c r="J526">
        <v>1640</v>
      </c>
      <c r="K526" t="s">
        <v>737</v>
      </c>
      <c r="L526" t="s">
        <v>735</v>
      </c>
      <c r="M526" s="1">
        <v>41835.291666666664</v>
      </c>
      <c r="N526" s="1">
        <v>42029.820902777778</v>
      </c>
      <c r="O526" s="1">
        <v>42029.820902777778</v>
      </c>
      <c r="P526" s="1"/>
      <c r="Q526" s="1"/>
      <c r="S526">
        <v>1325</v>
      </c>
      <c r="T526" t="s">
        <v>1198</v>
      </c>
      <c r="U526">
        <v>1322</v>
      </c>
      <c r="X526">
        <v>0.80792682926820003</v>
      </c>
      <c r="Y526">
        <v>0</v>
      </c>
      <c r="Z526">
        <v>-3</v>
      </c>
      <c r="AA526">
        <v>-3</v>
      </c>
      <c r="AB526" s="1">
        <v>42029.333333333336</v>
      </c>
      <c r="AC526">
        <v>64</v>
      </c>
      <c r="AD526">
        <v>10</v>
      </c>
      <c r="AE526">
        <v>1</v>
      </c>
      <c r="AF526">
        <v>24</v>
      </c>
      <c r="AG526" s="1">
        <v>42090.847025462965</v>
      </c>
      <c r="AH526">
        <v>3</v>
      </c>
      <c r="AI526">
        <v>2</v>
      </c>
      <c r="AJ526">
        <v>1</v>
      </c>
      <c r="AK526">
        <v>0</v>
      </c>
      <c r="AN526">
        <v>83646</v>
      </c>
      <c r="AO526">
        <v>510</v>
      </c>
    </row>
    <row r="527" spans="1:41" x14ac:dyDescent="0.25">
      <c r="A527" t="s">
        <v>2293</v>
      </c>
      <c r="B527" t="s">
        <v>730</v>
      </c>
      <c r="C527" t="s">
        <v>2271</v>
      </c>
      <c r="D527" t="s">
        <v>2294</v>
      </c>
      <c r="E527" t="s">
        <v>2278</v>
      </c>
      <c r="F527" t="s">
        <v>2274</v>
      </c>
      <c r="G527" t="s">
        <v>2282</v>
      </c>
      <c r="H527" t="s">
        <v>9</v>
      </c>
      <c r="I527" t="s">
        <v>323</v>
      </c>
      <c r="J527">
        <v>2505</v>
      </c>
      <c r="K527" t="s">
        <v>734</v>
      </c>
      <c r="L527" t="s">
        <v>804</v>
      </c>
      <c r="M527" s="1">
        <v>41838.291666666664</v>
      </c>
      <c r="N527" s="1">
        <v>42004.059178240743</v>
      </c>
      <c r="O527" s="1">
        <v>42004.059178240743</v>
      </c>
      <c r="P527" s="1"/>
      <c r="Q527" s="1"/>
      <c r="S527">
        <v>1595</v>
      </c>
      <c r="T527" t="s">
        <v>832</v>
      </c>
      <c r="U527">
        <v>1469</v>
      </c>
      <c r="X527">
        <v>0.63672654690609998</v>
      </c>
      <c r="Y527">
        <v>-5</v>
      </c>
      <c r="Z527">
        <v>-131</v>
      </c>
      <c r="AA527">
        <v>-126</v>
      </c>
      <c r="AB527" s="1">
        <v>42038.907372685186</v>
      </c>
      <c r="AC527">
        <v>55</v>
      </c>
      <c r="AD527">
        <v>9</v>
      </c>
      <c r="AE527">
        <v>0</v>
      </c>
      <c r="AG527" s="1"/>
      <c r="AI527">
        <v>2</v>
      </c>
      <c r="AJ527">
        <v>1</v>
      </c>
      <c r="AK527">
        <v>0</v>
      </c>
      <c r="AN527">
        <v>58500</v>
      </c>
      <c r="AO527">
        <v>511</v>
      </c>
    </row>
    <row r="528" spans="1:41" x14ac:dyDescent="0.25">
      <c r="A528" t="s">
        <v>2295</v>
      </c>
      <c r="B528" t="s">
        <v>730</v>
      </c>
      <c r="C528" t="s">
        <v>2271</v>
      </c>
      <c r="D528" t="s">
        <v>2296</v>
      </c>
      <c r="E528" t="s">
        <v>2273</v>
      </c>
      <c r="F528" t="s">
        <v>2274</v>
      </c>
      <c r="G528" t="s">
        <v>2275</v>
      </c>
      <c r="H528" t="s">
        <v>9</v>
      </c>
      <c r="I528" t="s">
        <v>323</v>
      </c>
      <c r="J528">
        <v>2200</v>
      </c>
      <c r="K528" t="s">
        <v>737</v>
      </c>
      <c r="L528" t="s">
        <v>738</v>
      </c>
      <c r="M528" s="1">
        <v>41866.291666666664</v>
      </c>
      <c r="N528" s="1">
        <v>42055.832488425927</v>
      </c>
      <c r="O528" s="1">
        <v>42055.832488425927</v>
      </c>
      <c r="P528" s="1"/>
      <c r="Q528" s="1"/>
      <c r="S528">
        <v>1375</v>
      </c>
      <c r="T528" t="s">
        <v>736</v>
      </c>
      <c r="U528">
        <v>1433</v>
      </c>
      <c r="X528">
        <v>0.625</v>
      </c>
      <c r="Y528">
        <v>25</v>
      </c>
      <c r="Z528">
        <v>83</v>
      </c>
      <c r="AA528">
        <v>58</v>
      </c>
      <c r="AB528" s="1">
        <v>42055.832488425927</v>
      </c>
      <c r="AC528">
        <v>38</v>
      </c>
      <c r="AD528">
        <v>7</v>
      </c>
      <c r="AE528">
        <v>0</v>
      </c>
      <c r="AG528" s="1"/>
      <c r="AI528">
        <v>2</v>
      </c>
      <c r="AJ528">
        <v>1</v>
      </c>
      <c r="AK528">
        <v>1</v>
      </c>
      <c r="AL528">
        <v>82781</v>
      </c>
      <c r="AM528">
        <v>631</v>
      </c>
    </row>
    <row r="529" spans="1:41" x14ac:dyDescent="0.25">
      <c r="A529" t="s">
        <v>2297</v>
      </c>
      <c r="B529" t="s">
        <v>730</v>
      </c>
      <c r="C529" t="s">
        <v>2271</v>
      </c>
      <c r="D529" t="s">
        <v>2298</v>
      </c>
      <c r="E529" t="s">
        <v>2273</v>
      </c>
      <c r="F529" t="s">
        <v>2274</v>
      </c>
      <c r="G529" t="s">
        <v>2275</v>
      </c>
      <c r="H529" t="s">
        <v>9</v>
      </c>
      <c r="I529" t="s">
        <v>323</v>
      </c>
      <c r="J529">
        <v>1853</v>
      </c>
      <c r="K529" t="s">
        <v>737</v>
      </c>
      <c r="L529" t="s">
        <v>738</v>
      </c>
      <c r="M529" s="1">
        <v>41866.291666666664</v>
      </c>
      <c r="N529" s="1">
        <v>42055.831435185188</v>
      </c>
      <c r="O529" s="1">
        <v>42055.831435185188</v>
      </c>
      <c r="P529" s="1"/>
      <c r="Q529" s="1"/>
      <c r="S529">
        <v>1425</v>
      </c>
      <c r="T529" t="s">
        <v>1055</v>
      </c>
      <c r="U529">
        <v>1441</v>
      </c>
      <c r="X529">
        <v>0.76902320561250004</v>
      </c>
      <c r="Y529">
        <v>25</v>
      </c>
      <c r="Z529">
        <v>41</v>
      </c>
      <c r="AA529">
        <v>16</v>
      </c>
      <c r="AB529" s="1">
        <v>42055.831435185188</v>
      </c>
      <c r="AC529">
        <v>38</v>
      </c>
      <c r="AD529">
        <v>1</v>
      </c>
      <c r="AE529">
        <v>1</v>
      </c>
      <c r="AG529" s="1"/>
      <c r="AI529">
        <v>1</v>
      </c>
      <c r="AJ529">
        <v>1</v>
      </c>
      <c r="AK529">
        <v>1</v>
      </c>
      <c r="AL529">
        <v>107268</v>
      </c>
      <c r="AM529">
        <v>798</v>
      </c>
    </row>
    <row r="530" spans="1:41" x14ac:dyDescent="0.25">
      <c r="A530" t="s">
        <v>2299</v>
      </c>
      <c r="B530" t="s">
        <v>730</v>
      </c>
      <c r="C530" t="s">
        <v>2271</v>
      </c>
      <c r="D530" t="s">
        <v>2300</v>
      </c>
      <c r="E530" t="s">
        <v>2278</v>
      </c>
      <c r="F530" t="s">
        <v>2274</v>
      </c>
      <c r="G530" t="s">
        <v>2279</v>
      </c>
      <c r="H530" t="s">
        <v>9</v>
      </c>
      <c r="I530" t="s">
        <v>323</v>
      </c>
      <c r="J530">
        <v>1980</v>
      </c>
      <c r="K530" t="s">
        <v>737</v>
      </c>
      <c r="L530" t="s">
        <v>738</v>
      </c>
      <c r="M530" s="1">
        <v>41880.291666666664</v>
      </c>
      <c r="N530" s="1">
        <v>42038.861793981479</v>
      </c>
      <c r="O530" s="1">
        <v>42038.861793981479</v>
      </c>
      <c r="P530" s="1"/>
      <c r="Q530" s="1"/>
      <c r="S530">
        <v>1395</v>
      </c>
      <c r="T530" t="s">
        <v>1119</v>
      </c>
      <c r="U530">
        <v>1354</v>
      </c>
      <c r="X530">
        <v>0.70454545454539996</v>
      </c>
      <c r="Y530">
        <v>-30</v>
      </c>
      <c r="Z530">
        <v>-71</v>
      </c>
      <c r="AA530">
        <v>-41</v>
      </c>
      <c r="AB530" s="1">
        <v>42038.861793981479</v>
      </c>
      <c r="AC530">
        <v>55</v>
      </c>
      <c r="AD530">
        <v>2</v>
      </c>
      <c r="AE530">
        <v>0</v>
      </c>
      <c r="AF530">
        <v>12</v>
      </c>
      <c r="AG530" s="1">
        <v>42093.722291666665</v>
      </c>
      <c r="AH530">
        <v>0</v>
      </c>
      <c r="AI530">
        <v>1</v>
      </c>
      <c r="AJ530">
        <v>1</v>
      </c>
      <c r="AK530">
        <v>0</v>
      </c>
      <c r="AN530">
        <v>118132</v>
      </c>
      <c r="AO530">
        <v>500</v>
      </c>
    </row>
    <row r="531" spans="1:41" x14ac:dyDescent="0.25">
      <c r="A531" t="s">
        <v>2301</v>
      </c>
      <c r="B531" t="s">
        <v>730</v>
      </c>
      <c r="C531" t="s">
        <v>2271</v>
      </c>
      <c r="D531" t="s">
        <v>2302</v>
      </c>
      <c r="E531" t="s">
        <v>2287</v>
      </c>
      <c r="F531" t="s">
        <v>2274</v>
      </c>
      <c r="G531" t="s">
        <v>2288</v>
      </c>
      <c r="H531" t="s">
        <v>9</v>
      </c>
      <c r="I531" t="s">
        <v>323</v>
      </c>
      <c r="J531">
        <v>1754</v>
      </c>
      <c r="K531" t="s">
        <v>737</v>
      </c>
      <c r="L531" t="s">
        <v>738</v>
      </c>
      <c r="M531" s="1">
        <v>41876.291666666664</v>
      </c>
      <c r="N531" s="1">
        <v>42004.634548611109</v>
      </c>
      <c r="O531" s="1">
        <v>42004.634548611109</v>
      </c>
      <c r="P531" s="1"/>
      <c r="Q531" s="1"/>
      <c r="S531">
        <v>1295</v>
      </c>
      <c r="T531" t="s">
        <v>1198</v>
      </c>
      <c r="U531">
        <v>1416</v>
      </c>
      <c r="X531">
        <v>0.73831242873430003</v>
      </c>
      <c r="Y531">
        <v>-30</v>
      </c>
      <c r="Z531">
        <v>91</v>
      </c>
      <c r="AA531">
        <v>121</v>
      </c>
      <c r="AB531" s="1">
        <v>42004.634548611109</v>
      </c>
      <c r="AC531">
        <v>89</v>
      </c>
      <c r="AD531">
        <v>8</v>
      </c>
      <c r="AE531">
        <v>4</v>
      </c>
      <c r="AF531">
        <v>19</v>
      </c>
      <c r="AG531" s="1">
        <v>42089.797418981485</v>
      </c>
      <c r="AH531">
        <v>4</v>
      </c>
      <c r="AI531">
        <v>3</v>
      </c>
      <c r="AJ531">
        <v>3</v>
      </c>
      <c r="AK531">
        <v>1</v>
      </c>
      <c r="AL531">
        <v>153629</v>
      </c>
      <c r="AM531">
        <v>645</v>
      </c>
      <c r="AN531">
        <v>68786.5</v>
      </c>
      <c r="AO531">
        <v>569</v>
      </c>
    </row>
    <row r="532" spans="1:41" x14ac:dyDescent="0.25">
      <c r="A532" t="s">
        <v>2303</v>
      </c>
      <c r="B532" t="s">
        <v>730</v>
      </c>
      <c r="C532" t="s">
        <v>2271</v>
      </c>
      <c r="D532" t="s">
        <v>2304</v>
      </c>
      <c r="E532" t="s">
        <v>2273</v>
      </c>
      <c r="F532" t="s">
        <v>2274</v>
      </c>
      <c r="G532" t="s">
        <v>2275</v>
      </c>
      <c r="H532" t="s">
        <v>9</v>
      </c>
      <c r="I532" t="s">
        <v>323</v>
      </c>
      <c r="J532">
        <v>1581</v>
      </c>
      <c r="K532" t="s">
        <v>737</v>
      </c>
      <c r="L532" t="s">
        <v>738</v>
      </c>
      <c r="M532" s="1">
        <v>41927.291666666664</v>
      </c>
      <c r="N532" s="1">
        <v>42061.837025462963</v>
      </c>
      <c r="O532" s="1">
        <v>42061.837025462963</v>
      </c>
      <c r="P532" s="1"/>
      <c r="Q532" s="1"/>
      <c r="S532">
        <v>1275</v>
      </c>
      <c r="T532" t="s">
        <v>797</v>
      </c>
      <c r="U532">
        <v>1264</v>
      </c>
      <c r="X532">
        <v>0.8064516129032</v>
      </c>
      <c r="Y532">
        <v>25</v>
      </c>
      <c r="Z532">
        <v>14</v>
      </c>
      <c r="AA532">
        <v>-11</v>
      </c>
      <c r="AB532" s="1">
        <v>42061.837025462963</v>
      </c>
      <c r="AC532">
        <v>32</v>
      </c>
      <c r="AD532">
        <v>7</v>
      </c>
      <c r="AE532">
        <v>1</v>
      </c>
      <c r="AG532" s="1"/>
      <c r="AI532">
        <v>1</v>
      </c>
      <c r="AJ532">
        <v>1</v>
      </c>
      <c r="AK532">
        <v>0</v>
      </c>
      <c r="AN532">
        <v>60000</v>
      </c>
      <c r="AO532">
        <v>634</v>
      </c>
    </row>
    <row r="533" spans="1:41" x14ac:dyDescent="0.25">
      <c r="A533" t="s">
        <v>2305</v>
      </c>
      <c r="B533" t="s">
        <v>770</v>
      </c>
      <c r="C533" t="s">
        <v>2306</v>
      </c>
      <c r="D533" t="s">
        <v>2307</v>
      </c>
      <c r="E533" t="s">
        <v>2308</v>
      </c>
      <c r="F533" t="s">
        <v>2309</v>
      </c>
      <c r="G533" t="s">
        <v>2310</v>
      </c>
      <c r="H533" t="s">
        <v>124</v>
      </c>
      <c r="I533" t="s">
        <v>323</v>
      </c>
      <c r="J533">
        <v>1450</v>
      </c>
      <c r="K533" t="s">
        <v>737</v>
      </c>
      <c r="L533" t="s">
        <v>735</v>
      </c>
      <c r="M533" s="1">
        <v>41093.291666666664</v>
      </c>
      <c r="N533" s="1">
        <v>41130.291666666664</v>
      </c>
      <c r="O533" s="1">
        <v>41131.166666666664</v>
      </c>
      <c r="P533" s="1"/>
      <c r="Q533" s="1"/>
      <c r="S533">
        <v>1125</v>
      </c>
      <c r="T533" t="s">
        <v>815</v>
      </c>
      <c r="U533">
        <v>1143</v>
      </c>
      <c r="V533">
        <v>1265</v>
      </c>
      <c r="W533">
        <v>1125</v>
      </c>
      <c r="X533">
        <v>0.77586206896550003</v>
      </c>
      <c r="Y533">
        <v>25</v>
      </c>
      <c r="Z533">
        <v>43</v>
      </c>
      <c r="AA533">
        <v>18</v>
      </c>
      <c r="AB533" s="1">
        <v>42017.807083333333</v>
      </c>
      <c r="AC533">
        <v>76</v>
      </c>
      <c r="AD533">
        <v>54</v>
      </c>
      <c r="AE533">
        <v>7</v>
      </c>
      <c r="AF533">
        <v>51</v>
      </c>
      <c r="AG533" s="1">
        <v>42091.941944444443</v>
      </c>
      <c r="AH533">
        <v>2</v>
      </c>
      <c r="AI533">
        <v>3</v>
      </c>
      <c r="AJ533">
        <v>2</v>
      </c>
      <c r="AK533">
        <v>0</v>
      </c>
      <c r="AN533">
        <v>37132.5</v>
      </c>
      <c r="AO533">
        <v>518</v>
      </c>
    </row>
    <row r="534" spans="1:41" x14ac:dyDescent="0.25">
      <c r="A534" t="s">
        <v>2311</v>
      </c>
      <c r="B534" t="s">
        <v>730</v>
      </c>
      <c r="C534" t="s">
        <v>2306</v>
      </c>
      <c r="D534" t="s">
        <v>2312</v>
      </c>
      <c r="E534" t="s">
        <v>2306</v>
      </c>
      <c r="F534" t="s">
        <v>2309</v>
      </c>
      <c r="G534" t="s">
        <v>2313</v>
      </c>
      <c r="H534" t="s">
        <v>124</v>
      </c>
      <c r="I534" t="s">
        <v>323</v>
      </c>
      <c r="J534">
        <v>1650</v>
      </c>
      <c r="K534" t="s">
        <v>737</v>
      </c>
      <c r="L534" t="s">
        <v>735</v>
      </c>
      <c r="M534" s="1">
        <v>41117.291666666664</v>
      </c>
      <c r="N534" s="1">
        <v>41158.457638888889</v>
      </c>
      <c r="O534" s="1">
        <v>41159.166666666664</v>
      </c>
      <c r="P534" s="1"/>
      <c r="Q534" s="1"/>
      <c r="S534">
        <v>1225</v>
      </c>
      <c r="T534" t="s">
        <v>764</v>
      </c>
      <c r="U534">
        <v>1260</v>
      </c>
      <c r="V534">
        <v>1310</v>
      </c>
      <c r="X534">
        <v>0.74242424242420002</v>
      </c>
      <c r="Y534">
        <v>25</v>
      </c>
      <c r="Z534">
        <v>60</v>
      </c>
      <c r="AA534">
        <v>35</v>
      </c>
      <c r="AB534" s="1">
        <v>41963.018414351849</v>
      </c>
      <c r="AC534">
        <v>130</v>
      </c>
      <c r="AD534">
        <v>45</v>
      </c>
      <c r="AE534">
        <v>2</v>
      </c>
      <c r="AF534">
        <v>104</v>
      </c>
      <c r="AG534" s="1">
        <v>42092.909259259257</v>
      </c>
      <c r="AH534">
        <v>1</v>
      </c>
      <c r="AI534">
        <v>7</v>
      </c>
      <c r="AJ534">
        <v>4</v>
      </c>
      <c r="AK534">
        <v>0</v>
      </c>
      <c r="AN534">
        <v>48947.5</v>
      </c>
      <c r="AO534">
        <v>530</v>
      </c>
    </row>
    <row r="535" spans="1:41" x14ac:dyDescent="0.25">
      <c r="A535" t="s">
        <v>2318</v>
      </c>
      <c r="B535" t="s">
        <v>730</v>
      </c>
      <c r="C535" t="s">
        <v>2319</v>
      </c>
      <c r="D535" t="s">
        <v>2320</v>
      </c>
      <c r="E535" t="s">
        <v>2321</v>
      </c>
      <c r="F535" t="s">
        <v>2309</v>
      </c>
      <c r="G535" t="s">
        <v>2322</v>
      </c>
      <c r="H535" t="s">
        <v>124</v>
      </c>
      <c r="I535" t="s">
        <v>323</v>
      </c>
      <c r="J535">
        <v>2428</v>
      </c>
      <c r="K535" t="s">
        <v>734</v>
      </c>
      <c r="L535" t="s">
        <v>735</v>
      </c>
      <c r="M535" s="1">
        <v>41313.333333333336</v>
      </c>
      <c r="N535" s="1">
        <v>41368.291666666664</v>
      </c>
      <c r="O535" s="1">
        <v>41368.291666666664</v>
      </c>
      <c r="P535" s="1"/>
      <c r="Q535" s="1">
        <v>42004</v>
      </c>
      <c r="S535">
        <v>1750</v>
      </c>
      <c r="T535" t="s">
        <v>1071</v>
      </c>
      <c r="U535">
        <v>1709</v>
      </c>
      <c r="V535">
        <v>2025</v>
      </c>
      <c r="W535">
        <v>1750</v>
      </c>
      <c r="X535">
        <v>0.72075782537059996</v>
      </c>
      <c r="Y535">
        <v>0</v>
      </c>
      <c r="Z535">
        <v>-41</v>
      </c>
      <c r="AA535">
        <v>-41</v>
      </c>
      <c r="AB535" s="1">
        <v>42026.954722222225</v>
      </c>
      <c r="AC535">
        <v>67</v>
      </c>
      <c r="AD535">
        <v>9</v>
      </c>
      <c r="AE535">
        <v>0</v>
      </c>
      <c r="AG535" s="1"/>
      <c r="AI535">
        <v>2</v>
      </c>
      <c r="AJ535">
        <v>1</v>
      </c>
      <c r="AK535">
        <v>0</v>
      </c>
      <c r="AN535">
        <v>114756</v>
      </c>
      <c r="AO535">
        <v>616</v>
      </c>
    </row>
    <row r="536" spans="1:41" x14ac:dyDescent="0.25">
      <c r="A536" t="s">
        <v>2325</v>
      </c>
      <c r="B536" t="s">
        <v>730</v>
      </c>
      <c r="C536" t="s">
        <v>2319</v>
      </c>
      <c r="D536" t="s">
        <v>2326</v>
      </c>
      <c r="E536" t="s">
        <v>2327</v>
      </c>
      <c r="F536" t="s">
        <v>2309</v>
      </c>
      <c r="G536" t="s">
        <v>2328</v>
      </c>
      <c r="H536" t="s">
        <v>124</v>
      </c>
      <c r="I536" t="s">
        <v>323</v>
      </c>
      <c r="J536">
        <v>3055</v>
      </c>
      <c r="K536" t="s">
        <v>734</v>
      </c>
      <c r="L536" t="s">
        <v>735</v>
      </c>
      <c r="M536" s="1">
        <v>41351.291666666664</v>
      </c>
      <c r="N536" s="1">
        <v>41389.457638888889</v>
      </c>
      <c r="O536" s="1">
        <v>41390.166666666664</v>
      </c>
      <c r="P536" s="1"/>
      <c r="Q536" s="1"/>
      <c r="S536">
        <v>1595</v>
      </c>
      <c r="T536" t="s">
        <v>832</v>
      </c>
      <c r="U536">
        <v>1509</v>
      </c>
      <c r="V536">
        <v>1715</v>
      </c>
      <c r="W536">
        <v>1595</v>
      </c>
      <c r="X536">
        <v>0.52209492635020005</v>
      </c>
      <c r="Y536">
        <v>-5</v>
      </c>
      <c r="Z536">
        <v>-91</v>
      </c>
      <c r="AA536">
        <v>-86</v>
      </c>
      <c r="AB536" s="1">
        <v>42045.386990740742</v>
      </c>
      <c r="AC536">
        <v>48</v>
      </c>
      <c r="AD536">
        <v>9</v>
      </c>
      <c r="AE536">
        <v>0</v>
      </c>
      <c r="AG536" s="1"/>
      <c r="AI536">
        <v>3</v>
      </c>
      <c r="AJ536">
        <v>2</v>
      </c>
      <c r="AK536">
        <v>1</v>
      </c>
      <c r="AL536">
        <v>101976</v>
      </c>
      <c r="AM536">
        <v>600</v>
      </c>
      <c r="AN536">
        <v>0</v>
      </c>
      <c r="AO536">
        <v>484</v>
      </c>
    </row>
    <row r="537" spans="1:41" x14ac:dyDescent="0.25">
      <c r="A537" t="s">
        <v>2330</v>
      </c>
      <c r="B537" t="s">
        <v>730</v>
      </c>
      <c r="C537" t="s">
        <v>2319</v>
      </c>
      <c r="D537" t="s">
        <v>2331</v>
      </c>
      <c r="E537" t="s">
        <v>2332</v>
      </c>
      <c r="F537" t="s">
        <v>2309</v>
      </c>
      <c r="G537" t="s">
        <v>2333</v>
      </c>
      <c r="H537" t="s">
        <v>124</v>
      </c>
      <c r="I537" t="s">
        <v>323</v>
      </c>
      <c r="J537">
        <v>2699</v>
      </c>
      <c r="K537" t="s">
        <v>737</v>
      </c>
      <c r="L537" t="s">
        <v>735</v>
      </c>
      <c r="M537" s="1">
        <v>41333.333333333336</v>
      </c>
      <c r="N537" s="1">
        <v>41375.291666666664</v>
      </c>
      <c r="O537" s="1">
        <v>41376.166666666664</v>
      </c>
      <c r="P537" s="1"/>
      <c r="Q537" s="1">
        <v>42010</v>
      </c>
      <c r="S537">
        <v>1750</v>
      </c>
      <c r="T537" t="s">
        <v>1071</v>
      </c>
      <c r="U537">
        <v>1599</v>
      </c>
      <c r="V537">
        <v>2020</v>
      </c>
      <c r="W537">
        <v>1750</v>
      </c>
      <c r="X537">
        <v>0.6483882919599</v>
      </c>
      <c r="Y537">
        <v>0</v>
      </c>
      <c r="Z537">
        <v>-151</v>
      </c>
      <c r="AA537">
        <v>-151</v>
      </c>
      <c r="AB537" s="1">
        <v>42053.500335648147</v>
      </c>
      <c r="AC537">
        <v>40</v>
      </c>
      <c r="AD537">
        <v>3</v>
      </c>
      <c r="AE537">
        <v>2</v>
      </c>
      <c r="AG537" s="1"/>
      <c r="AI537">
        <v>0</v>
      </c>
      <c r="AJ537">
        <v>0</v>
      </c>
      <c r="AK537">
        <v>0</v>
      </c>
    </row>
    <row r="538" spans="1:41" x14ac:dyDescent="0.25">
      <c r="A538" t="s">
        <v>2334</v>
      </c>
      <c r="B538" t="s">
        <v>730</v>
      </c>
      <c r="C538" t="s">
        <v>2329</v>
      </c>
      <c r="D538" t="s">
        <v>2335</v>
      </c>
      <c r="E538" t="s">
        <v>2329</v>
      </c>
      <c r="F538" t="s">
        <v>2309</v>
      </c>
      <c r="G538" t="s">
        <v>2336</v>
      </c>
      <c r="H538" t="s">
        <v>124</v>
      </c>
      <c r="I538" t="s">
        <v>323</v>
      </c>
      <c r="J538">
        <v>1654</v>
      </c>
      <c r="K538" t="s">
        <v>737</v>
      </c>
      <c r="L538" t="s">
        <v>735</v>
      </c>
      <c r="M538" s="1">
        <v>41344.291666666664</v>
      </c>
      <c r="N538" s="1">
        <v>41427.457638888889</v>
      </c>
      <c r="O538" s="1">
        <v>41428.166666666664</v>
      </c>
      <c r="P538" s="1"/>
      <c r="Q538" s="1"/>
      <c r="S538">
        <v>1095</v>
      </c>
      <c r="T538" t="s">
        <v>815</v>
      </c>
      <c r="U538">
        <v>1110</v>
      </c>
      <c r="V538">
        <v>1100</v>
      </c>
      <c r="W538">
        <v>1125</v>
      </c>
      <c r="X538">
        <v>0.6620314389359</v>
      </c>
      <c r="Y538">
        <v>-5</v>
      </c>
      <c r="Z538">
        <v>10</v>
      </c>
      <c r="AA538">
        <v>15</v>
      </c>
      <c r="AB538" s="1">
        <v>42030.075868055559</v>
      </c>
      <c r="AC538">
        <v>63</v>
      </c>
      <c r="AD538">
        <v>11</v>
      </c>
      <c r="AE538">
        <v>3</v>
      </c>
      <c r="AG538" s="1"/>
      <c r="AI538">
        <v>1</v>
      </c>
      <c r="AJ538">
        <v>1</v>
      </c>
      <c r="AK538">
        <v>0</v>
      </c>
      <c r="AN538">
        <v>40882</v>
      </c>
      <c r="AO538">
        <v>526</v>
      </c>
    </row>
    <row r="539" spans="1:41" x14ac:dyDescent="0.25">
      <c r="A539" t="s">
        <v>2337</v>
      </c>
      <c r="B539" t="s">
        <v>730</v>
      </c>
      <c r="C539" t="s">
        <v>2338</v>
      </c>
      <c r="D539" t="s">
        <v>2339</v>
      </c>
      <c r="E539" t="s">
        <v>2338</v>
      </c>
      <c r="F539" t="s">
        <v>2309</v>
      </c>
      <c r="G539" t="s">
        <v>2340</v>
      </c>
      <c r="H539" t="s">
        <v>124</v>
      </c>
      <c r="I539" t="s">
        <v>323</v>
      </c>
      <c r="J539">
        <v>1702</v>
      </c>
      <c r="K539" t="s">
        <v>734</v>
      </c>
      <c r="L539" t="s">
        <v>735</v>
      </c>
      <c r="M539" s="1">
        <v>41341.333333333336</v>
      </c>
      <c r="N539" s="1">
        <v>41417.457638888889</v>
      </c>
      <c r="O539" s="1">
        <v>41418.166666666664</v>
      </c>
      <c r="P539" s="1"/>
      <c r="Q539" s="1"/>
      <c r="S539">
        <v>1375</v>
      </c>
      <c r="T539" t="s">
        <v>736</v>
      </c>
      <c r="U539">
        <v>1338</v>
      </c>
      <c r="X539">
        <v>0.80787309048169997</v>
      </c>
      <c r="Y539">
        <v>25</v>
      </c>
      <c r="Z539">
        <v>-12</v>
      </c>
      <c r="AA539">
        <v>-37</v>
      </c>
      <c r="AB539" s="1">
        <v>42040.49077546296</v>
      </c>
      <c r="AC539">
        <v>53</v>
      </c>
      <c r="AD539">
        <v>12</v>
      </c>
      <c r="AE539">
        <v>1</v>
      </c>
      <c r="AF539">
        <v>31</v>
      </c>
      <c r="AG539" s="1">
        <v>42092.79278935185</v>
      </c>
      <c r="AH539">
        <v>1</v>
      </c>
      <c r="AI539">
        <v>1</v>
      </c>
      <c r="AJ539">
        <v>1</v>
      </c>
      <c r="AK539">
        <v>0</v>
      </c>
      <c r="AN539">
        <v>92711</v>
      </c>
      <c r="AO539">
        <v>535</v>
      </c>
    </row>
    <row r="540" spans="1:41" x14ac:dyDescent="0.25">
      <c r="A540" t="s">
        <v>2341</v>
      </c>
      <c r="B540" t="s">
        <v>730</v>
      </c>
      <c r="C540" t="s">
        <v>2306</v>
      </c>
      <c r="D540" t="s">
        <v>2342</v>
      </c>
      <c r="E540" t="s">
        <v>2343</v>
      </c>
      <c r="F540" t="s">
        <v>2309</v>
      </c>
      <c r="G540" t="s">
        <v>2344</v>
      </c>
      <c r="H540" t="s">
        <v>124</v>
      </c>
      <c r="I540" t="s">
        <v>323</v>
      </c>
      <c r="J540">
        <v>1650</v>
      </c>
      <c r="K540" t="s">
        <v>737</v>
      </c>
      <c r="L540" t="s">
        <v>735</v>
      </c>
      <c r="M540" s="1">
        <v>41344.291666666664</v>
      </c>
      <c r="N540" s="1">
        <v>41451.291666666664</v>
      </c>
      <c r="O540" s="1">
        <v>41451.291666666664</v>
      </c>
      <c r="P540" s="1"/>
      <c r="Q540" s="1"/>
      <c r="S540">
        <v>1195</v>
      </c>
      <c r="T540" t="s">
        <v>797</v>
      </c>
      <c r="U540">
        <v>1342</v>
      </c>
      <c r="V540">
        <v>1195</v>
      </c>
      <c r="W540">
        <v>1250</v>
      </c>
      <c r="X540">
        <v>0.72424242424240004</v>
      </c>
      <c r="Y540">
        <v>-55</v>
      </c>
      <c r="Z540">
        <v>92</v>
      </c>
      <c r="AA540">
        <v>147</v>
      </c>
      <c r="AB540" s="1">
        <v>42033.619537037041</v>
      </c>
      <c r="AC540">
        <v>60</v>
      </c>
      <c r="AD540">
        <v>21</v>
      </c>
      <c r="AE540">
        <v>3</v>
      </c>
      <c r="AG540" s="1"/>
      <c r="AI540">
        <v>1</v>
      </c>
      <c r="AJ540">
        <v>0</v>
      </c>
      <c r="AK540">
        <v>0</v>
      </c>
    </row>
    <row r="541" spans="1:41" x14ac:dyDescent="0.25">
      <c r="A541" t="s">
        <v>2345</v>
      </c>
      <c r="B541" t="s">
        <v>730</v>
      </c>
      <c r="C541" t="s">
        <v>2319</v>
      </c>
      <c r="D541" t="s">
        <v>2346</v>
      </c>
      <c r="E541" t="s">
        <v>2319</v>
      </c>
      <c r="F541" t="s">
        <v>2309</v>
      </c>
      <c r="G541" t="s">
        <v>2324</v>
      </c>
      <c r="H541" t="s">
        <v>124</v>
      </c>
      <c r="I541" t="s">
        <v>323</v>
      </c>
      <c r="J541">
        <v>1750</v>
      </c>
      <c r="K541" t="s">
        <v>737</v>
      </c>
      <c r="L541" t="s">
        <v>735</v>
      </c>
      <c r="M541" s="1">
        <v>41366.291666666664</v>
      </c>
      <c r="N541" s="1">
        <v>41416.291666666664</v>
      </c>
      <c r="O541" s="1">
        <v>41417.166666666664</v>
      </c>
      <c r="P541" s="1"/>
      <c r="Q541" s="1"/>
      <c r="S541">
        <v>1295</v>
      </c>
      <c r="T541" t="s">
        <v>772</v>
      </c>
      <c r="U541">
        <v>1280</v>
      </c>
      <c r="W541">
        <v>1295</v>
      </c>
      <c r="X541">
        <v>0.74</v>
      </c>
      <c r="Y541">
        <v>70</v>
      </c>
      <c r="Z541">
        <v>55</v>
      </c>
      <c r="AA541">
        <v>-15</v>
      </c>
      <c r="AB541" s="1">
        <v>42061.982847222222</v>
      </c>
      <c r="AC541">
        <v>32</v>
      </c>
      <c r="AD541">
        <v>17</v>
      </c>
      <c r="AE541">
        <v>1</v>
      </c>
      <c r="AG541" s="1"/>
      <c r="AI541">
        <v>3</v>
      </c>
      <c r="AJ541">
        <v>1</v>
      </c>
      <c r="AK541">
        <v>1</v>
      </c>
      <c r="AL541">
        <v>54119</v>
      </c>
      <c r="AM541">
        <v>724</v>
      </c>
    </row>
    <row r="542" spans="1:41" x14ac:dyDescent="0.25">
      <c r="A542" t="s">
        <v>2347</v>
      </c>
      <c r="B542" t="s">
        <v>730</v>
      </c>
      <c r="C542" t="s">
        <v>2306</v>
      </c>
      <c r="D542" t="s">
        <v>2348</v>
      </c>
      <c r="E542" t="s">
        <v>2316</v>
      </c>
      <c r="F542" t="s">
        <v>2309</v>
      </c>
      <c r="G542" t="s">
        <v>2349</v>
      </c>
      <c r="H542" t="s">
        <v>124</v>
      </c>
      <c r="I542" t="s">
        <v>323</v>
      </c>
      <c r="J542">
        <v>1446</v>
      </c>
      <c r="K542" t="s">
        <v>737</v>
      </c>
      <c r="L542" t="s">
        <v>735</v>
      </c>
      <c r="M542" s="1">
        <v>41367.291666666664</v>
      </c>
      <c r="N542" s="1">
        <v>41451.291666666664</v>
      </c>
      <c r="O542" s="1">
        <v>41451.291666666664</v>
      </c>
      <c r="P542" s="1"/>
      <c r="Q542" s="1"/>
      <c r="S542">
        <v>1295</v>
      </c>
      <c r="T542" t="s">
        <v>736</v>
      </c>
      <c r="U542">
        <v>1252</v>
      </c>
      <c r="V542">
        <v>1556</v>
      </c>
      <c r="W542">
        <v>1325</v>
      </c>
      <c r="X542">
        <v>0.89557399723370001</v>
      </c>
      <c r="Y542">
        <v>-55</v>
      </c>
      <c r="Z542">
        <v>-98</v>
      </c>
      <c r="AA542">
        <v>-43</v>
      </c>
      <c r="AB542" s="1">
        <v>41950.821192129632</v>
      </c>
      <c r="AC542">
        <v>143</v>
      </c>
      <c r="AD542">
        <v>16</v>
      </c>
      <c r="AE542">
        <v>5</v>
      </c>
      <c r="AF542">
        <v>13</v>
      </c>
      <c r="AG542" s="1">
        <v>42090.589837962965</v>
      </c>
      <c r="AH542">
        <v>3</v>
      </c>
      <c r="AI542">
        <v>1</v>
      </c>
      <c r="AJ542">
        <v>0</v>
      </c>
      <c r="AK542">
        <v>0</v>
      </c>
    </row>
    <row r="543" spans="1:41" x14ac:dyDescent="0.25">
      <c r="A543" t="s">
        <v>2350</v>
      </c>
      <c r="B543" t="s">
        <v>730</v>
      </c>
      <c r="C543" t="s">
        <v>2306</v>
      </c>
      <c r="D543" t="s">
        <v>2351</v>
      </c>
      <c r="E543" t="s">
        <v>2306</v>
      </c>
      <c r="F543" t="s">
        <v>2309</v>
      </c>
      <c r="G543" t="s">
        <v>2352</v>
      </c>
      <c r="H543" t="s">
        <v>124</v>
      </c>
      <c r="I543" t="s">
        <v>323</v>
      </c>
      <c r="J543">
        <v>2182</v>
      </c>
      <c r="K543" t="s">
        <v>734</v>
      </c>
      <c r="L543" t="s">
        <v>735</v>
      </c>
      <c r="M543" s="1">
        <v>41366.291666666664</v>
      </c>
      <c r="N543" s="1">
        <v>41584.333333333336</v>
      </c>
      <c r="O543" s="1">
        <v>41366.291666666664</v>
      </c>
      <c r="P543" s="1"/>
      <c r="Q543" s="1"/>
      <c r="S543">
        <v>1550</v>
      </c>
      <c r="T543" t="s">
        <v>769</v>
      </c>
      <c r="U543">
        <v>1508</v>
      </c>
      <c r="V543">
        <v>1533</v>
      </c>
      <c r="W543">
        <v>1550</v>
      </c>
      <c r="X543">
        <v>0.71035747021079998</v>
      </c>
      <c r="Y543">
        <v>-75</v>
      </c>
      <c r="Z543">
        <v>-117</v>
      </c>
      <c r="AA543">
        <v>-42</v>
      </c>
      <c r="AB543" s="1">
        <v>42059.804143518515</v>
      </c>
      <c r="AC543">
        <v>34</v>
      </c>
      <c r="AD543">
        <v>5</v>
      </c>
      <c r="AE543">
        <v>0</v>
      </c>
      <c r="AG543" s="1"/>
      <c r="AI543">
        <v>1</v>
      </c>
      <c r="AJ543">
        <v>1</v>
      </c>
      <c r="AK543">
        <v>0</v>
      </c>
      <c r="AN543">
        <v>38479</v>
      </c>
      <c r="AO543">
        <v>574</v>
      </c>
    </row>
    <row r="544" spans="1:41" x14ac:dyDescent="0.25">
      <c r="A544" t="s">
        <v>2354</v>
      </c>
      <c r="B544" t="s">
        <v>730</v>
      </c>
      <c r="C544" t="s">
        <v>2319</v>
      </c>
      <c r="D544" t="s">
        <v>2355</v>
      </c>
      <c r="E544" t="s">
        <v>2327</v>
      </c>
      <c r="F544" t="s">
        <v>2309</v>
      </c>
      <c r="G544" t="s">
        <v>2328</v>
      </c>
      <c r="H544" t="s">
        <v>124</v>
      </c>
      <c r="I544" t="s">
        <v>323</v>
      </c>
      <c r="J544">
        <v>1610</v>
      </c>
      <c r="K544" t="s">
        <v>737</v>
      </c>
      <c r="L544" t="s">
        <v>735</v>
      </c>
      <c r="M544" s="1">
        <v>41360.291666666664</v>
      </c>
      <c r="N544" s="1">
        <v>41423.457638888889</v>
      </c>
      <c r="O544" s="1">
        <v>41424.166666666664</v>
      </c>
      <c r="P544" s="1"/>
      <c r="Q544" s="1"/>
      <c r="S544">
        <v>1225</v>
      </c>
      <c r="T544" t="s">
        <v>764</v>
      </c>
      <c r="U544">
        <v>1269</v>
      </c>
      <c r="V544">
        <v>1250</v>
      </c>
      <c r="W544">
        <v>1250</v>
      </c>
      <c r="X544">
        <v>0.76086956521729998</v>
      </c>
      <c r="Y544">
        <v>25</v>
      </c>
      <c r="Z544">
        <v>69</v>
      </c>
      <c r="AA544">
        <v>44</v>
      </c>
      <c r="AB544" s="1">
        <v>41952.677858796298</v>
      </c>
      <c r="AC544">
        <v>141</v>
      </c>
      <c r="AD544">
        <v>26</v>
      </c>
      <c r="AE544">
        <v>0</v>
      </c>
      <c r="AF544">
        <v>62</v>
      </c>
      <c r="AG544" s="1">
        <v>42092.958287037036</v>
      </c>
      <c r="AH544">
        <v>1</v>
      </c>
      <c r="AI544">
        <v>5</v>
      </c>
      <c r="AJ544">
        <v>3</v>
      </c>
      <c r="AK544">
        <v>0</v>
      </c>
      <c r="AN544">
        <v>64775</v>
      </c>
      <c r="AO544">
        <v>518</v>
      </c>
    </row>
    <row r="545" spans="1:41" x14ac:dyDescent="0.25">
      <c r="A545" t="s">
        <v>2356</v>
      </c>
      <c r="B545" t="s">
        <v>730</v>
      </c>
      <c r="C545" t="s">
        <v>2319</v>
      </c>
      <c r="D545" t="s">
        <v>2357</v>
      </c>
      <c r="E545" t="s">
        <v>2319</v>
      </c>
      <c r="F545" t="s">
        <v>2309</v>
      </c>
      <c r="G545" t="s">
        <v>2358</v>
      </c>
      <c r="H545" t="s">
        <v>124</v>
      </c>
      <c r="I545" t="s">
        <v>323</v>
      </c>
      <c r="J545">
        <v>2266</v>
      </c>
      <c r="K545" t="s">
        <v>734</v>
      </c>
      <c r="L545" t="s">
        <v>735</v>
      </c>
      <c r="M545" s="1">
        <v>41366.291666666664</v>
      </c>
      <c r="N545" s="1">
        <v>41410.457638888889</v>
      </c>
      <c r="O545" s="1">
        <v>41411.166666666664</v>
      </c>
      <c r="P545" s="1"/>
      <c r="Q545" s="1"/>
      <c r="S545">
        <v>1650</v>
      </c>
      <c r="T545" t="s">
        <v>835</v>
      </c>
      <c r="U545">
        <v>1577</v>
      </c>
      <c r="V545">
        <v>1700</v>
      </c>
      <c r="W545">
        <v>1675</v>
      </c>
      <c r="X545">
        <v>0.72815533980580005</v>
      </c>
      <c r="Y545">
        <v>-50</v>
      </c>
      <c r="Z545">
        <v>-123</v>
      </c>
      <c r="AA545">
        <v>-73</v>
      </c>
      <c r="AB545" s="1">
        <v>41977.120289351849</v>
      </c>
      <c r="AC545">
        <v>116</v>
      </c>
      <c r="AD545">
        <v>15</v>
      </c>
      <c r="AE545">
        <v>0</v>
      </c>
      <c r="AF545">
        <v>40</v>
      </c>
      <c r="AG545" s="1">
        <v>42091.865127314813</v>
      </c>
      <c r="AH545">
        <v>2</v>
      </c>
      <c r="AI545">
        <v>2</v>
      </c>
      <c r="AJ545">
        <v>1</v>
      </c>
      <c r="AK545">
        <v>1</v>
      </c>
      <c r="AL545">
        <v>75000</v>
      </c>
      <c r="AM545">
        <v>810</v>
      </c>
    </row>
    <row r="546" spans="1:41" x14ac:dyDescent="0.25">
      <c r="A546" t="s">
        <v>2359</v>
      </c>
      <c r="B546" t="s">
        <v>730</v>
      </c>
      <c r="C546" t="s">
        <v>2306</v>
      </c>
      <c r="D546" t="s">
        <v>2360</v>
      </c>
      <c r="E546" t="s">
        <v>2361</v>
      </c>
      <c r="F546" t="s">
        <v>2309</v>
      </c>
      <c r="G546" t="s">
        <v>2362</v>
      </c>
      <c r="H546" t="s">
        <v>124</v>
      </c>
      <c r="I546" t="s">
        <v>323</v>
      </c>
      <c r="J546">
        <v>2680</v>
      </c>
      <c r="K546" t="s">
        <v>734</v>
      </c>
      <c r="L546" t="s">
        <v>735</v>
      </c>
      <c r="M546" s="1">
        <v>41400.291666666664</v>
      </c>
      <c r="N546" s="1">
        <v>41487.457638888889</v>
      </c>
      <c r="O546" s="1">
        <v>41488.166666666664</v>
      </c>
      <c r="P546" s="1"/>
      <c r="Q546" s="1"/>
      <c r="S546">
        <v>1495</v>
      </c>
      <c r="T546" t="s">
        <v>1120</v>
      </c>
      <c r="U546">
        <v>1575</v>
      </c>
      <c r="V546">
        <v>1770</v>
      </c>
      <c r="W546">
        <v>1525</v>
      </c>
      <c r="X546">
        <v>0.55783582089549999</v>
      </c>
      <c r="Y546">
        <v>20</v>
      </c>
      <c r="Z546">
        <v>100</v>
      </c>
      <c r="AA546">
        <v>80</v>
      </c>
      <c r="AB546" s="1">
        <v>41954.820324074077</v>
      </c>
      <c r="AC546">
        <v>139</v>
      </c>
      <c r="AD546">
        <v>10</v>
      </c>
      <c r="AE546">
        <v>0</v>
      </c>
      <c r="AF546">
        <v>38</v>
      </c>
      <c r="AG546" s="1">
        <v>42092.930196759262</v>
      </c>
      <c r="AH546">
        <v>1</v>
      </c>
      <c r="AI546">
        <v>1</v>
      </c>
      <c r="AJ546">
        <v>0</v>
      </c>
      <c r="AK546">
        <v>0</v>
      </c>
    </row>
    <row r="547" spans="1:41" x14ac:dyDescent="0.25">
      <c r="A547" t="s">
        <v>2365</v>
      </c>
      <c r="B547" t="s">
        <v>730</v>
      </c>
      <c r="C547" t="s">
        <v>2338</v>
      </c>
      <c r="D547" t="s">
        <v>2366</v>
      </c>
      <c r="E547" t="s">
        <v>2367</v>
      </c>
      <c r="F547" t="s">
        <v>2309</v>
      </c>
      <c r="G547" t="s">
        <v>2368</v>
      </c>
      <c r="H547" t="s">
        <v>124</v>
      </c>
      <c r="I547" t="s">
        <v>323</v>
      </c>
      <c r="J547">
        <v>2256</v>
      </c>
      <c r="K547" t="s">
        <v>737</v>
      </c>
      <c r="L547" t="s">
        <v>735</v>
      </c>
      <c r="M547" s="1">
        <v>41400.291666666664</v>
      </c>
      <c r="N547" s="1">
        <v>41472.457638888889</v>
      </c>
      <c r="O547" s="1">
        <v>41473.166666666664</v>
      </c>
      <c r="P547" s="1"/>
      <c r="Q547" s="1">
        <v>41925</v>
      </c>
      <c r="S547">
        <v>1525</v>
      </c>
      <c r="T547" t="s">
        <v>1120</v>
      </c>
      <c r="U547">
        <v>1517</v>
      </c>
      <c r="V547">
        <v>1525</v>
      </c>
      <c r="W547">
        <v>1525</v>
      </c>
      <c r="X547">
        <v>0.67597517730489998</v>
      </c>
      <c r="Y547">
        <v>50</v>
      </c>
      <c r="Z547">
        <v>42</v>
      </c>
      <c r="AA547">
        <v>-8</v>
      </c>
      <c r="AB547" s="1">
        <v>42040.492928240739</v>
      </c>
      <c r="AC547">
        <v>53</v>
      </c>
      <c r="AD547">
        <v>5</v>
      </c>
      <c r="AE547">
        <v>1</v>
      </c>
      <c r="AF547">
        <v>10</v>
      </c>
      <c r="AG547" s="1">
        <v>42089.986157407409</v>
      </c>
      <c r="AH547">
        <v>4</v>
      </c>
      <c r="AI547">
        <v>0</v>
      </c>
      <c r="AJ547">
        <v>0</v>
      </c>
      <c r="AK547">
        <v>0</v>
      </c>
    </row>
    <row r="548" spans="1:41" x14ac:dyDescent="0.25">
      <c r="A548" t="s">
        <v>2369</v>
      </c>
      <c r="B548" t="s">
        <v>730</v>
      </c>
      <c r="C548" t="s">
        <v>2319</v>
      </c>
      <c r="D548" t="s">
        <v>2370</v>
      </c>
      <c r="E548" t="s">
        <v>2319</v>
      </c>
      <c r="F548" t="s">
        <v>2309</v>
      </c>
      <c r="G548" t="s">
        <v>2324</v>
      </c>
      <c r="H548" t="s">
        <v>124</v>
      </c>
      <c r="I548" t="s">
        <v>323</v>
      </c>
      <c r="J548">
        <v>2433</v>
      </c>
      <c r="K548" t="s">
        <v>734</v>
      </c>
      <c r="L548" t="s">
        <v>735</v>
      </c>
      <c r="M548" s="1">
        <v>41376.291666666664</v>
      </c>
      <c r="N548" s="1">
        <v>41429.457638888889</v>
      </c>
      <c r="O548" s="1">
        <v>41430.166666666664</v>
      </c>
      <c r="P548" s="1"/>
      <c r="Q548" s="1"/>
      <c r="S548">
        <v>1575</v>
      </c>
      <c r="T548" t="s">
        <v>845</v>
      </c>
      <c r="U548">
        <v>1436</v>
      </c>
      <c r="W548">
        <v>1575</v>
      </c>
      <c r="X548">
        <v>0.64734895191120001</v>
      </c>
      <c r="Y548">
        <v>75</v>
      </c>
      <c r="Z548">
        <v>-64</v>
      </c>
      <c r="AA548">
        <v>-139</v>
      </c>
      <c r="AB548" s="1">
        <v>42044.879583333335</v>
      </c>
      <c r="AC548">
        <v>49</v>
      </c>
      <c r="AD548">
        <v>7</v>
      </c>
      <c r="AE548">
        <v>1</v>
      </c>
      <c r="AG548" s="1"/>
      <c r="AI548">
        <v>1</v>
      </c>
      <c r="AJ548">
        <v>1</v>
      </c>
      <c r="AK548">
        <v>0</v>
      </c>
      <c r="AN548">
        <v>94900</v>
      </c>
      <c r="AO548">
        <v>514</v>
      </c>
    </row>
    <row r="549" spans="1:41" x14ac:dyDescent="0.25">
      <c r="A549" t="s">
        <v>2372</v>
      </c>
      <c r="B549" t="s">
        <v>730</v>
      </c>
      <c r="C549" t="s">
        <v>2319</v>
      </c>
      <c r="D549" t="s">
        <v>2373</v>
      </c>
      <c r="E549" t="s">
        <v>2319</v>
      </c>
      <c r="F549" t="s">
        <v>2309</v>
      </c>
      <c r="G549" t="s">
        <v>2324</v>
      </c>
      <c r="H549" t="s">
        <v>124</v>
      </c>
      <c r="I549" t="s">
        <v>323</v>
      </c>
      <c r="J549">
        <v>2043</v>
      </c>
      <c r="K549" t="s">
        <v>734</v>
      </c>
      <c r="L549" t="s">
        <v>735</v>
      </c>
      <c r="M549" s="1">
        <v>41428.291666666664</v>
      </c>
      <c r="N549" s="1">
        <v>41487.457638888889</v>
      </c>
      <c r="O549" s="1">
        <v>41488.166666666664</v>
      </c>
      <c r="P549" s="1"/>
      <c r="Q549" s="1"/>
      <c r="S549">
        <v>1450</v>
      </c>
      <c r="T549" t="s">
        <v>845</v>
      </c>
      <c r="U549">
        <v>1367</v>
      </c>
      <c r="V549">
        <v>1425</v>
      </c>
      <c r="W549">
        <v>1450</v>
      </c>
      <c r="X549">
        <v>0.70974057758190001</v>
      </c>
      <c r="Y549">
        <v>-50</v>
      </c>
      <c r="Z549">
        <v>-133</v>
      </c>
      <c r="AA549">
        <v>-83</v>
      </c>
      <c r="AB549" s="1">
        <v>42046.212175925924</v>
      </c>
      <c r="AC549">
        <v>47</v>
      </c>
      <c r="AD549">
        <v>5</v>
      </c>
      <c r="AE549">
        <v>0</v>
      </c>
      <c r="AG549" s="1"/>
      <c r="AI549">
        <v>2</v>
      </c>
      <c r="AJ549">
        <v>0</v>
      </c>
      <c r="AK549">
        <v>0</v>
      </c>
    </row>
    <row r="550" spans="1:41" x14ac:dyDescent="0.25">
      <c r="A550" t="s">
        <v>2374</v>
      </c>
      <c r="B550" t="s">
        <v>730</v>
      </c>
      <c r="C550" t="s">
        <v>2306</v>
      </c>
      <c r="D550" t="s">
        <v>2375</v>
      </c>
      <c r="E550" t="s">
        <v>2376</v>
      </c>
      <c r="F550" t="s">
        <v>2309</v>
      </c>
      <c r="G550" t="s">
        <v>2377</v>
      </c>
      <c r="H550" t="s">
        <v>124</v>
      </c>
      <c r="I550" t="s">
        <v>323</v>
      </c>
      <c r="J550">
        <v>2220</v>
      </c>
      <c r="K550" t="s">
        <v>734</v>
      </c>
      <c r="L550" t="s">
        <v>747</v>
      </c>
      <c r="M550" s="1">
        <v>41397.291666666664</v>
      </c>
      <c r="N550" s="1">
        <v>41494.457638888889</v>
      </c>
      <c r="O550" s="1">
        <v>41495.166666666664</v>
      </c>
      <c r="P550" s="1"/>
      <c r="Q550" s="1"/>
      <c r="S550">
        <v>1595</v>
      </c>
      <c r="T550" t="s">
        <v>829</v>
      </c>
      <c r="U550">
        <v>1614</v>
      </c>
      <c r="V550">
        <v>1730</v>
      </c>
      <c r="W550">
        <v>1625</v>
      </c>
      <c r="X550">
        <v>0.71846846846839996</v>
      </c>
      <c r="Y550">
        <v>-55</v>
      </c>
      <c r="Z550">
        <v>-36</v>
      </c>
      <c r="AA550">
        <v>19</v>
      </c>
      <c r="AB550" s="1">
        <v>41954.799710648149</v>
      </c>
      <c r="AC550">
        <v>139</v>
      </c>
      <c r="AD550">
        <v>11</v>
      </c>
      <c r="AE550">
        <v>0</v>
      </c>
      <c r="AF550">
        <v>15</v>
      </c>
      <c r="AG550" s="1">
        <v>42083.909166666665</v>
      </c>
      <c r="AH550">
        <v>10</v>
      </c>
      <c r="AI550">
        <v>3</v>
      </c>
      <c r="AJ550">
        <v>0</v>
      </c>
      <c r="AK550">
        <v>0</v>
      </c>
    </row>
    <row r="551" spans="1:41" x14ac:dyDescent="0.25">
      <c r="A551" t="s">
        <v>2380</v>
      </c>
      <c r="B551" t="s">
        <v>730</v>
      </c>
      <c r="C551" t="s">
        <v>2338</v>
      </c>
      <c r="D551" t="s">
        <v>2381</v>
      </c>
      <c r="E551" t="s">
        <v>2367</v>
      </c>
      <c r="F551" t="s">
        <v>2309</v>
      </c>
      <c r="G551" t="s">
        <v>2368</v>
      </c>
      <c r="H551" t="s">
        <v>124</v>
      </c>
      <c r="I551" t="s">
        <v>323</v>
      </c>
      <c r="J551">
        <v>1602</v>
      </c>
      <c r="K551" t="s">
        <v>734</v>
      </c>
      <c r="L551" t="s">
        <v>735</v>
      </c>
      <c r="M551" s="1">
        <v>41435.291666666664</v>
      </c>
      <c r="N551" s="1">
        <v>41537.457638888889</v>
      </c>
      <c r="O551" s="1">
        <v>41537.744525462964</v>
      </c>
      <c r="P551" s="1"/>
      <c r="Q551" s="1"/>
      <c r="S551">
        <v>1225</v>
      </c>
      <c r="T551" t="s">
        <v>797</v>
      </c>
      <c r="U551">
        <v>1257</v>
      </c>
      <c r="V551">
        <v>1250</v>
      </c>
      <c r="W551">
        <v>1250</v>
      </c>
      <c r="X551">
        <v>0.76466916354549996</v>
      </c>
      <c r="Y551">
        <v>-25</v>
      </c>
      <c r="Z551">
        <v>7</v>
      </c>
      <c r="AA551">
        <v>32</v>
      </c>
      <c r="AB551" s="1">
        <v>41977.037731481483</v>
      </c>
      <c r="AC551">
        <v>116</v>
      </c>
      <c r="AD551">
        <v>36</v>
      </c>
      <c r="AE551">
        <v>6</v>
      </c>
      <c r="AF551">
        <v>76</v>
      </c>
      <c r="AG551" s="1">
        <v>42092.717233796298</v>
      </c>
      <c r="AH551">
        <v>1</v>
      </c>
      <c r="AI551">
        <v>4</v>
      </c>
      <c r="AJ551">
        <v>4</v>
      </c>
      <c r="AK551">
        <v>1</v>
      </c>
      <c r="AL551">
        <v>54856</v>
      </c>
      <c r="AM551">
        <v>706</v>
      </c>
      <c r="AN551">
        <v>65928</v>
      </c>
      <c r="AO551">
        <v>495</v>
      </c>
    </row>
    <row r="552" spans="1:41" x14ac:dyDescent="0.25">
      <c r="A552" t="s">
        <v>2382</v>
      </c>
      <c r="B552" t="s">
        <v>770</v>
      </c>
      <c r="C552" t="s">
        <v>2306</v>
      </c>
      <c r="D552" t="s">
        <v>2383</v>
      </c>
      <c r="E552" t="s">
        <v>2384</v>
      </c>
      <c r="F552" t="s">
        <v>2309</v>
      </c>
      <c r="G552" t="s">
        <v>2385</v>
      </c>
      <c r="H552" t="s">
        <v>124</v>
      </c>
      <c r="I552" t="s">
        <v>323</v>
      </c>
      <c r="J552">
        <v>2017</v>
      </c>
      <c r="K552" t="s">
        <v>737</v>
      </c>
      <c r="L552" t="s">
        <v>735</v>
      </c>
      <c r="M552" s="1">
        <v>41421.291666666664</v>
      </c>
      <c r="N552" s="1">
        <v>41493.457638888889</v>
      </c>
      <c r="O552" s="1">
        <v>41494.166666666664</v>
      </c>
      <c r="P552" s="1"/>
      <c r="Q552" s="1"/>
      <c r="S552">
        <v>1395</v>
      </c>
      <c r="T552" t="s">
        <v>736</v>
      </c>
      <c r="U552">
        <v>1315</v>
      </c>
      <c r="V552">
        <v>1370</v>
      </c>
      <c r="X552">
        <v>0.69162121963309997</v>
      </c>
      <c r="Y552">
        <v>45</v>
      </c>
      <c r="Z552">
        <v>-35</v>
      </c>
      <c r="AA552">
        <v>-80</v>
      </c>
      <c r="AB552" s="1">
        <v>42058.893252314818</v>
      </c>
      <c r="AC552">
        <v>35</v>
      </c>
      <c r="AD552">
        <v>1</v>
      </c>
      <c r="AE552">
        <v>0</v>
      </c>
      <c r="AG552" s="1"/>
      <c r="AI552">
        <v>1</v>
      </c>
      <c r="AJ552">
        <v>1</v>
      </c>
      <c r="AK552">
        <v>1</v>
      </c>
      <c r="AL552">
        <v>55278</v>
      </c>
      <c r="AM552">
        <v>594</v>
      </c>
    </row>
    <row r="553" spans="1:41" x14ac:dyDescent="0.25">
      <c r="A553" t="s">
        <v>2386</v>
      </c>
      <c r="B553" t="s">
        <v>770</v>
      </c>
      <c r="C553" t="s">
        <v>2306</v>
      </c>
      <c r="D553" t="s">
        <v>2387</v>
      </c>
      <c r="E553" t="s">
        <v>2316</v>
      </c>
      <c r="F553" t="s">
        <v>2309</v>
      </c>
      <c r="G553" t="s">
        <v>2349</v>
      </c>
      <c r="H553" t="s">
        <v>124</v>
      </c>
      <c r="I553" t="s">
        <v>323</v>
      </c>
      <c r="J553">
        <v>2276</v>
      </c>
      <c r="K553" t="s">
        <v>737</v>
      </c>
      <c r="L553" t="s">
        <v>735</v>
      </c>
      <c r="M553" s="1">
        <v>41397.291666666664</v>
      </c>
      <c r="N553" s="1">
        <v>41463.457638888889</v>
      </c>
      <c r="O553" s="1">
        <v>41464.166666666664</v>
      </c>
      <c r="P553" s="1"/>
      <c r="Q553" s="1"/>
      <c r="S553">
        <v>1575</v>
      </c>
      <c r="T553" t="s">
        <v>832</v>
      </c>
      <c r="U553">
        <v>1610</v>
      </c>
      <c r="X553">
        <v>0.69200351493839996</v>
      </c>
      <c r="Y553">
        <v>-25</v>
      </c>
      <c r="Z553">
        <v>10</v>
      </c>
      <c r="AA553">
        <v>35</v>
      </c>
      <c r="AB553" s="1">
        <v>41900.984375</v>
      </c>
      <c r="AC553">
        <v>193</v>
      </c>
      <c r="AD553">
        <v>30</v>
      </c>
      <c r="AE553">
        <v>2</v>
      </c>
      <c r="AF553">
        <v>70</v>
      </c>
      <c r="AG553" s="1">
        <v>42088.778715277775</v>
      </c>
      <c r="AH553">
        <v>5</v>
      </c>
      <c r="AI553">
        <v>5</v>
      </c>
      <c r="AJ553">
        <v>4</v>
      </c>
      <c r="AK553">
        <v>3</v>
      </c>
      <c r="AL553">
        <v>137591</v>
      </c>
      <c r="AM553">
        <v>812</v>
      </c>
      <c r="AN553">
        <v>94896</v>
      </c>
      <c r="AO553">
        <v>554</v>
      </c>
    </row>
    <row r="554" spans="1:41" x14ac:dyDescent="0.25">
      <c r="A554" t="s">
        <v>2388</v>
      </c>
      <c r="B554" t="s">
        <v>730</v>
      </c>
      <c r="C554" t="s">
        <v>2319</v>
      </c>
      <c r="D554" t="s">
        <v>2389</v>
      </c>
      <c r="E554" t="s">
        <v>2319</v>
      </c>
      <c r="F554" t="s">
        <v>2309</v>
      </c>
      <c r="G554" t="s">
        <v>2390</v>
      </c>
      <c r="H554" t="s">
        <v>124</v>
      </c>
      <c r="I554" t="s">
        <v>323</v>
      </c>
      <c r="J554">
        <v>2290</v>
      </c>
      <c r="K554" t="s">
        <v>737</v>
      </c>
      <c r="L554" t="s">
        <v>735</v>
      </c>
      <c r="M554" s="1">
        <v>41407.291666666664</v>
      </c>
      <c r="N554" s="1">
        <v>41492.457638888889</v>
      </c>
      <c r="O554" s="1">
        <v>41493.166666666664</v>
      </c>
      <c r="P554" s="1"/>
      <c r="Q554" s="1"/>
      <c r="S554">
        <v>1250</v>
      </c>
      <c r="T554" t="s">
        <v>797</v>
      </c>
      <c r="U554">
        <v>1296</v>
      </c>
      <c r="V554">
        <v>1250</v>
      </c>
      <c r="W554">
        <v>1275</v>
      </c>
      <c r="X554">
        <v>0.54585152838420004</v>
      </c>
      <c r="Y554">
        <v>0</v>
      </c>
      <c r="Z554">
        <v>46</v>
      </c>
      <c r="AA554">
        <v>46</v>
      </c>
      <c r="AB554" s="1">
        <v>42030.590324074074</v>
      </c>
      <c r="AC554">
        <v>63</v>
      </c>
      <c r="AD554">
        <v>17</v>
      </c>
      <c r="AE554">
        <v>2</v>
      </c>
      <c r="AG554" s="1"/>
      <c r="AI554">
        <v>7</v>
      </c>
      <c r="AJ554">
        <v>4</v>
      </c>
      <c r="AK554">
        <v>0</v>
      </c>
      <c r="AN554">
        <v>60636.75</v>
      </c>
      <c r="AO554">
        <v>500</v>
      </c>
    </row>
    <row r="555" spans="1:41" x14ac:dyDescent="0.25">
      <c r="A555" t="s">
        <v>2392</v>
      </c>
      <c r="B555" t="s">
        <v>730</v>
      </c>
      <c r="C555" t="s">
        <v>2329</v>
      </c>
      <c r="D555" t="s">
        <v>2393</v>
      </c>
      <c r="E555" t="s">
        <v>2329</v>
      </c>
      <c r="F555" t="s">
        <v>2309</v>
      </c>
      <c r="G555" t="s">
        <v>2391</v>
      </c>
      <c r="H555" t="s">
        <v>124</v>
      </c>
      <c r="I555" t="s">
        <v>323</v>
      </c>
      <c r="J555">
        <v>1370</v>
      </c>
      <c r="K555" t="s">
        <v>737</v>
      </c>
      <c r="L555" t="s">
        <v>735</v>
      </c>
      <c r="M555" s="1">
        <v>41415.291666666664</v>
      </c>
      <c r="N555" s="1">
        <v>41533.457638888889</v>
      </c>
      <c r="O555" s="1">
        <v>41534.154374999998</v>
      </c>
      <c r="P555" s="1"/>
      <c r="Q555" s="1"/>
      <c r="S555">
        <v>1025</v>
      </c>
      <c r="T555" t="s">
        <v>814</v>
      </c>
      <c r="U555">
        <v>1073</v>
      </c>
      <c r="W555">
        <v>1050</v>
      </c>
      <c r="X555">
        <v>0.74817518248170001</v>
      </c>
      <c r="Y555">
        <v>-25</v>
      </c>
      <c r="Z555">
        <v>23</v>
      </c>
      <c r="AA555">
        <v>48</v>
      </c>
      <c r="AB555" s="1">
        <v>42013.605011574073</v>
      </c>
      <c r="AC555">
        <v>80</v>
      </c>
      <c r="AD555">
        <v>23</v>
      </c>
      <c r="AE555">
        <v>3</v>
      </c>
      <c r="AF555">
        <v>44</v>
      </c>
      <c r="AG555" s="1">
        <v>42092.804988425924</v>
      </c>
      <c r="AH555">
        <v>1</v>
      </c>
      <c r="AI555">
        <v>1</v>
      </c>
      <c r="AJ555">
        <v>0</v>
      </c>
      <c r="AK555">
        <v>0</v>
      </c>
    </row>
    <row r="556" spans="1:41" x14ac:dyDescent="0.25">
      <c r="A556" t="s">
        <v>2394</v>
      </c>
      <c r="B556" t="s">
        <v>730</v>
      </c>
      <c r="C556" t="s">
        <v>2329</v>
      </c>
      <c r="D556" t="s">
        <v>2395</v>
      </c>
      <c r="E556" t="s">
        <v>2329</v>
      </c>
      <c r="F556" t="s">
        <v>2309</v>
      </c>
      <c r="G556" t="s">
        <v>2353</v>
      </c>
      <c r="H556" t="s">
        <v>124</v>
      </c>
      <c r="I556" t="s">
        <v>323</v>
      </c>
      <c r="J556">
        <v>2372</v>
      </c>
      <c r="K556" t="s">
        <v>734</v>
      </c>
      <c r="L556" t="s">
        <v>735</v>
      </c>
      <c r="M556" s="1">
        <v>41402.291666666664</v>
      </c>
      <c r="N556" s="1">
        <v>41485.291666666664</v>
      </c>
      <c r="O556" s="1">
        <v>41486.166666666664</v>
      </c>
      <c r="P556" s="1"/>
      <c r="Q556" s="1"/>
      <c r="S556">
        <v>1350</v>
      </c>
      <c r="T556" t="s">
        <v>761</v>
      </c>
      <c r="U556">
        <v>1221</v>
      </c>
      <c r="V556">
        <v>1535</v>
      </c>
      <c r="W556">
        <v>1325</v>
      </c>
      <c r="X556">
        <v>0.56913996627310004</v>
      </c>
      <c r="Y556">
        <v>50</v>
      </c>
      <c r="Z556">
        <v>-79</v>
      </c>
      <c r="AA556">
        <v>-129</v>
      </c>
      <c r="AB556" s="1">
        <v>42025.756782407407</v>
      </c>
      <c r="AC556">
        <v>68</v>
      </c>
      <c r="AD556">
        <v>12</v>
      </c>
      <c r="AE556">
        <v>1</v>
      </c>
      <c r="AG556" s="1"/>
      <c r="AI556">
        <v>1</v>
      </c>
      <c r="AJ556">
        <v>0</v>
      </c>
      <c r="AK556">
        <v>0</v>
      </c>
    </row>
    <row r="557" spans="1:41" x14ac:dyDescent="0.25">
      <c r="A557" t="s">
        <v>2397</v>
      </c>
      <c r="B557" t="s">
        <v>730</v>
      </c>
      <c r="C557" t="s">
        <v>2319</v>
      </c>
      <c r="D557" t="s">
        <v>2398</v>
      </c>
      <c r="E557" t="s">
        <v>2399</v>
      </c>
      <c r="F557" t="s">
        <v>2309</v>
      </c>
      <c r="G557" t="s">
        <v>2400</v>
      </c>
      <c r="H557" t="s">
        <v>124</v>
      </c>
      <c r="I557" t="s">
        <v>323</v>
      </c>
      <c r="J557">
        <v>2148</v>
      </c>
      <c r="K557" t="s">
        <v>737</v>
      </c>
      <c r="L557" t="s">
        <v>735</v>
      </c>
      <c r="M557" s="1">
        <v>41401.291666666664</v>
      </c>
      <c r="N557" s="1">
        <v>41449.457638888889</v>
      </c>
      <c r="O557" s="1">
        <v>41450.166666666664</v>
      </c>
      <c r="P557" s="1"/>
      <c r="Q557" s="1"/>
      <c r="S557">
        <v>1525</v>
      </c>
      <c r="T557" t="s">
        <v>1055</v>
      </c>
      <c r="U557">
        <v>1436</v>
      </c>
      <c r="V557">
        <v>1622.25</v>
      </c>
      <c r="W557">
        <v>1425</v>
      </c>
      <c r="X557">
        <v>0.70996275605210002</v>
      </c>
      <c r="Y557">
        <v>125</v>
      </c>
      <c r="Z557">
        <v>36</v>
      </c>
      <c r="AA557">
        <v>-89</v>
      </c>
      <c r="AB557" s="1">
        <v>42055.497685185182</v>
      </c>
      <c r="AC557">
        <v>38</v>
      </c>
      <c r="AD557">
        <v>12</v>
      </c>
      <c r="AE557">
        <v>0</v>
      </c>
      <c r="AG557" s="1"/>
      <c r="AI557">
        <v>1</v>
      </c>
      <c r="AJ557">
        <v>0</v>
      </c>
      <c r="AK557">
        <v>0</v>
      </c>
    </row>
    <row r="558" spans="1:41" x14ac:dyDescent="0.25">
      <c r="A558" t="s">
        <v>2401</v>
      </c>
      <c r="B558" t="s">
        <v>730</v>
      </c>
      <c r="C558" t="s">
        <v>2319</v>
      </c>
      <c r="D558" t="s">
        <v>2402</v>
      </c>
      <c r="E558" t="s">
        <v>2319</v>
      </c>
      <c r="F558" t="s">
        <v>2309</v>
      </c>
      <c r="G558" t="s">
        <v>2324</v>
      </c>
      <c r="H558" t="s">
        <v>124</v>
      </c>
      <c r="I558" t="s">
        <v>323</v>
      </c>
      <c r="J558">
        <v>1550</v>
      </c>
      <c r="K558" t="s">
        <v>737</v>
      </c>
      <c r="L558" t="s">
        <v>735</v>
      </c>
      <c r="M558" s="1">
        <v>41429.291666666664</v>
      </c>
      <c r="N558" s="1">
        <v>41487.457638888889</v>
      </c>
      <c r="O558" s="1">
        <v>41488.166666666664</v>
      </c>
      <c r="P558" s="1"/>
      <c r="Q558" s="1"/>
      <c r="S558">
        <v>1295</v>
      </c>
      <c r="T558" t="s">
        <v>795</v>
      </c>
      <c r="U558">
        <v>1267</v>
      </c>
      <c r="V558">
        <v>1180</v>
      </c>
      <c r="W558">
        <v>2295</v>
      </c>
      <c r="X558">
        <v>0.83548387096770005</v>
      </c>
      <c r="Y558">
        <v>145</v>
      </c>
      <c r="Z558">
        <v>117</v>
      </c>
      <c r="AA558">
        <v>-28</v>
      </c>
      <c r="AB558" s="1">
        <v>42061.980138888888</v>
      </c>
      <c r="AC558">
        <v>32</v>
      </c>
      <c r="AD558">
        <v>8</v>
      </c>
      <c r="AE558">
        <v>3</v>
      </c>
      <c r="AG558" s="1"/>
      <c r="AI558">
        <v>3</v>
      </c>
      <c r="AJ558">
        <v>0</v>
      </c>
      <c r="AK558">
        <v>0</v>
      </c>
    </row>
    <row r="559" spans="1:41" x14ac:dyDescent="0.25">
      <c r="A559" t="s">
        <v>2403</v>
      </c>
      <c r="B559" t="s">
        <v>770</v>
      </c>
      <c r="C559" t="s">
        <v>2338</v>
      </c>
      <c r="D559" t="s">
        <v>2404</v>
      </c>
      <c r="E559" t="s">
        <v>2367</v>
      </c>
      <c r="F559" t="s">
        <v>2309</v>
      </c>
      <c r="G559" t="s">
        <v>2368</v>
      </c>
      <c r="H559" t="s">
        <v>124</v>
      </c>
      <c r="I559" t="s">
        <v>323</v>
      </c>
      <c r="J559">
        <v>2269</v>
      </c>
      <c r="K559" t="s">
        <v>734</v>
      </c>
      <c r="L559" t="s">
        <v>735</v>
      </c>
      <c r="M559" s="1">
        <v>41438.291666666664</v>
      </c>
      <c r="N559" s="1">
        <v>41605.079629629632</v>
      </c>
      <c r="O559" s="1">
        <v>41438.291666666664</v>
      </c>
      <c r="P559" s="1"/>
      <c r="Q559" s="1"/>
      <c r="S559">
        <v>1495</v>
      </c>
      <c r="T559" t="s">
        <v>845</v>
      </c>
      <c r="U559">
        <v>1489</v>
      </c>
      <c r="V559">
        <v>1500</v>
      </c>
      <c r="W559">
        <v>1495</v>
      </c>
      <c r="X559">
        <v>0.65888056412509999</v>
      </c>
      <c r="Y559">
        <v>-5</v>
      </c>
      <c r="Z559">
        <v>-11</v>
      </c>
      <c r="AA559">
        <v>-6</v>
      </c>
      <c r="AB559" s="1">
        <v>42040.494803240741</v>
      </c>
      <c r="AC559">
        <v>53</v>
      </c>
      <c r="AD559">
        <v>7</v>
      </c>
      <c r="AE559">
        <v>2</v>
      </c>
      <c r="AG559" s="1"/>
      <c r="AI559">
        <v>2</v>
      </c>
      <c r="AJ559">
        <v>0</v>
      </c>
      <c r="AK559">
        <v>0</v>
      </c>
    </row>
    <row r="560" spans="1:41" x14ac:dyDescent="0.25">
      <c r="A560" t="s">
        <v>2405</v>
      </c>
      <c r="B560" t="s">
        <v>730</v>
      </c>
      <c r="C560" t="s">
        <v>2319</v>
      </c>
      <c r="D560" t="s">
        <v>2406</v>
      </c>
      <c r="E560" t="s">
        <v>2407</v>
      </c>
      <c r="F560" t="s">
        <v>2309</v>
      </c>
      <c r="G560" t="s">
        <v>2408</v>
      </c>
      <c r="H560" t="s">
        <v>124</v>
      </c>
      <c r="I560" t="s">
        <v>323</v>
      </c>
      <c r="J560">
        <v>1727</v>
      </c>
      <c r="K560" t="s">
        <v>737</v>
      </c>
      <c r="L560" t="s">
        <v>735</v>
      </c>
      <c r="M560" s="1">
        <v>41423.291666666664</v>
      </c>
      <c r="N560" s="1">
        <v>41471.457638888889</v>
      </c>
      <c r="O560" s="1">
        <v>41472.166666666664</v>
      </c>
      <c r="P560" s="1"/>
      <c r="Q560" s="1"/>
      <c r="S560">
        <v>1295</v>
      </c>
      <c r="T560" t="s">
        <v>796</v>
      </c>
      <c r="U560">
        <v>1353</v>
      </c>
      <c r="X560">
        <v>0.74985524030109996</v>
      </c>
      <c r="Y560">
        <v>20</v>
      </c>
      <c r="Z560">
        <v>78</v>
      </c>
      <c r="AA560">
        <v>58</v>
      </c>
      <c r="AB560" s="1">
        <v>41898.104166666664</v>
      </c>
      <c r="AC560">
        <v>195</v>
      </c>
      <c r="AD560">
        <v>1</v>
      </c>
      <c r="AE560">
        <v>1</v>
      </c>
      <c r="AF560">
        <v>44</v>
      </c>
      <c r="AG560" s="1">
        <v>42091.805671296293</v>
      </c>
      <c r="AH560">
        <v>2</v>
      </c>
      <c r="AI560">
        <v>0</v>
      </c>
      <c r="AJ560">
        <v>0</v>
      </c>
      <c r="AK560">
        <v>0</v>
      </c>
    </row>
    <row r="561" spans="1:41" x14ac:dyDescent="0.25">
      <c r="A561" t="s">
        <v>2409</v>
      </c>
      <c r="B561" t="s">
        <v>770</v>
      </c>
      <c r="C561" t="s">
        <v>2306</v>
      </c>
      <c r="D561" t="s">
        <v>2410</v>
      </c>
      <c r="E561" t="s">
        <v>2306</v>
      </c>
      <c r="F561" t="s">
        <v>2309</v>
      </c>
      <c r="G561" t="s">
        <v>2411</v>
      </c>
      <c r="H561" t="s">
        <v>124</v>
      </c>
      <c r="I561" t="s">
        <v>323</v>
      </c>
      <c r="J561">
        <v>2445</v>
      </c>
      <c r="K561" t="s">
        <v>734</v>
      </c>
      <c r="L561" t="s">
        <v>735</v>
      </c>
      <c r="M561" s="1">
        <v>41421.291666666664</v>
      </c>
      <c r="N561" s="1">
        <v>41470.291666666664</v>
      </c>
      <c r="O561" s="1">
        <v>41471.166666666664</v>
      </c>
      <c r="P561" s="1"/>
      <c r="Q561" s="1"/>
      <c r="S561">
        <v>1575</v>
      </c>
      <c r="T561" t="s">
        <v>1238</v>
      </c>
      <c r="U561">
        <v>1531</v>
      </c>
      <c r="V561">
        <v>1575</v>
      </c>
      <c r="W561">
        <v>1575</v>
      </c>
      <c r="X561">
        <v>0.64417177914110002</v>
      </c>
      <c r="Y561">
        <v>50</v>
      </c>
      <c r="Z561">
        <v>6</v>
      </c>
      <c r="AA561">
        <v>-44</v>
      </c>
      <c r="AB561" s="1">
        <v>42006.752071759256</v>
      </c>
      <c r="AC561">
        <v>87</v>
      </c>
      <c r="AD561">
        <v>21</v>
      </c>
      <c r="AE561">
        <v>3</v>
      </c>
      <c r="AF561">
        <v>43</v>
      </c>
      <c r="AG561" s="1">
        <v>42086.660543981481</v>
      </c>
      <c r="AH561">
        <v>7</v>
      </c>
      <c r="AI561">
        <v>5</v>
      </c>
      <c r="AJ561">
        <v>3</v>
      </c>
      <c r="AK561">
        <v>1</v>
      </c>
      <c r="AL561">
        <v>78571</v>
      </c>
      <c r="AM561">
        <v>618</v>
      </c>
      <c r="AN561">
        <v>40650.5</v>
      </c>
      <c r="AO561">
        <v>512</v>
      </c>
    </row>
    <row r="562" spans="1:41" x14ac:dyDescent="0.25">
      <c r="A562" t="s">
        <v>2416</v>
      </c>
      <c r="B562" t="s">
        <v>770</v>
      </c>
      <c r="C562" t="s">
        <v>2329</v>
      </c>
      <c r="D562" t="s">
        <v>2417</v>
      </c>
      <c r="E562" t="s">
        <v>2418</v>
      </c>
      <c r="F562" t="s">
        <v>2309</v>
      </c>
      <c r="G562" t="s">
        <v>2419</v>
      </c>
      <c r="H562" t="s">
        <v>124</v>
      </c>
      <c r="I562" t="s">
        <v>323</v>
      </c>
      <c r="J562">
        <v>1379</v>
      </c>
      <c r="K562" t="s">
        <v>737</v>
      </c>
      <c r="L562" t="s">
        <v>738</v>
      </c>
      <c r="M562" s="1">
        <v>41432.291666666664</v>
      </c>
      <c r="N562" s="1">
        <v>41521.291666666664</v>
      </c>
      <c r="O562" s="1">
        <v>41521.762662037036</v>
      </c>
      <c r="P562" s="1"/>
      <c r="Q562" s="1"/>
      <c r="S562">
        <v>1025</v>
      </c>
      <c r="T562" t="s">
        <v>739</v>
      </c>
      <c r="U562">
        <v>1051</v>
      </c>
      <c r="V562">
        <v>1025</v>
      </c>
      <c r="W562">
        <v>1050</v>
      </c>
      <c r="X562">
        <v>0.74329224075410005</v>
      </c>
      <c r="Y562">
        <v>0</v>
      </c>
      <c r="Z562">
        <v>26</v>
      </c>
      <c r="AA562">
        <v>26</v>
      </c>
      <c r="AB562" s="1">
        <v>42018.673877314817</v>
      </c>
      <c r="AC562">
        <v>75</v>
      </c>
      <c r="AD562">
        <v>20</v>
      </c>
      <c r="AE562">
        <v>3</v>
      </c>
      <c r="AF562">
        <v>23</v>
      </c>
      <c r="AG562" s="1">
        <v>42091.720196759263</v>
      </c>
      <c r="AH562">
        <v>2</v>
      </c>
      <c r="AI562">
        <v>3</v>
      </c>
      <c r="AJ562">
        <v>3</v>
      </c>
      <c r="AK562">
        <v>1</v>
      </c>
      <c r="AL562">
        <v>77870</v>
      </c>
      <c r="AM562">
        <v>578</v>
      </c>
      <c r="AN562">
        <v>39208.5</v>
      </c>
      <c r="AO562">
        <v>495</v>
      </c>
    </row>
    <row r="563" spans="1:41" x14ac:dyDescent="0.25">
      <c r="A563" t="s">
        <v>2422</v>
      </c>
      <c r="B563" t="s">
        <v>730</v>
      </c>
      <c r="C563" t="s">
        <v>2319</v>
      </c>
      <c r="D563" t="s">
        <v>2423</v>
      </c>
      <c r="E563" t="s">
        <v>2319</v>
      </c>
      <c r="F563" t="s">
        <v>2309</v>
      </c>
      <c r="G563" t="s">
        <v>2324</v>
      </c>
      <c r="H563" t="s">
        <v>124</v>
      </c>
      <c r="I563" t="s">
        <v>323</v>
      </c>
      <c r="J563">
        <v>2288</v>
      </c>
      <c r="K563" t="s">
        <v>734</v>
      </c>
      <c r="L563" t="s">
        <v>735</v>
      </c>
      <c r="M563" s="1">
        <v>41437.291666666664</v>
      </c>
      <c r="N563" s="1">
        <v>41565.457638888889</v>
      </c>
      <c r="O563" s="1">
        <v>41565.721168981479</v>
      </c>
      <c r="P563" s="1"/>
      <c r="Q563" s="1"/>
      <c r="S563">
        <v>1325</v>
      </c>
      <c r="T563" t="s">
        <v>761</v>
      </c>
      <c r="U563">
        <v>1328</v>
      </c>
      <c r="V563">
        <v>1360</v>
      </c>
      <c r="X563">
        <v>0.57910839160829997</v>
      </c>
      <c r="Y563">
        <v>25</v>
      </c>
      <c r="Z563">
        <v>28</v>
      </c>
      <c r="AA563">
        <v>3</v>
      </c>
      <c r="AB563" s="1">
        <v>42061.98060185185</v>
      </c>
      <c r="AC563">
        <v>32</v>
      </c>
      <c r="AD563">
        <v>16</v>
      </c>
      <c r="AE563">
        <v>1</v>
      </c>
      <c r="AG563" s="1"/>
      <c r="AI563">
        <v>1</v>
      </c>
      <c r="AJ563">
        <v>1</v>
      </c>
      <c r="AK563">
        <v>0</v>
      </c>
      <c r="AN563">
        <v>26455</v>
      </c>
      <c r="AO563">
        <v>487</v>
      </c>
    </row>
    <row r="564" spans="1:41" x14ac:dyDescent="0.25">
      <c r="A564" t="s">
        <v>2424</v>
      </c>
      <c r="B564" t="s">
        <v>730</v>
      </c>
      <c r="C564" t="s">
        <v>2319</v>
      </c>
      <c r="D564" t="s">
        <v>2425</v>
      </c>
      <c r="E564" t="s">
        <v>2363</v>
      </c>
      <c r="F564" t="s">
        <v>2309</v>
      </c>
      <c r="G564" t="s">
        <v>2396</v>
      </c>
      <c r="H564" t="s">
        <v>124</v>
      </c>
      <c r="I564" t="s">
        <v>323</v>
      </c>
      <c r="J564">
        <v>2474</v>
      </c>
      <c r="K564" t="s">
        <v>734</v>
      </c>
      <c r="L564" t="s">
        <v>735</v>
      </c>
      <c r="M564" s="1">
        <v>41443.291666666664</v>
      </c>
      <c r="N564" s="1">
        <v>41509.457638888889</v>
      </c>
      <c r="O564" s="1">
        <v>41509.480081018519</v>
      </c>
      <c r="P564" s="1"/>
      <c r="Q564" s="1"/>
      <c r="S564">
        <v>1595</v>
      </c>
      <c r="T564" t="s">
        <v>813</v>
      </c>
      <c r="U564">
        <v>1633</v>
      </c>
      <c r="W564">
        <v>1625</v>
      </c>
      <c r="X564">
        <v>0.64470493128530004</v>
      </c>
      <c r="Y564">
        <v>-205</v>
      </c>
      <c r="Z564">
        <v>-167</v>
      </c>
      <c r="AA564">
        <v>38</v>
      </c>
      <c r="AB564" s="1">
        <v>42018.857129629629</v>
      </c>
      <c r="AC564">
        <v>75</v>
      </c>
      <c r="AD564">
        <v>4</v>
      </c>
      <c r="AE564">
        <v>0</v>
      </c>
      <c r="AG564" s="1"/>
      <c r="AI564">
        <v>1</v>
      </c>
      <c r="AJ564">
        <v>0</v>
      </c>
      <c r="AK564">
        <v>0</v>
      </c>
    </row>
    <row r="565" spans="1:41" x14ac:dyDescent="0.25">
      <c r="A565" t="s">
        <v>2426</v>
      </c>
      <c r="B565" t="s">
        <v>770</v>
      </c>
      <c r="C565" t="s">
        <v>2319</v>
      </c>
      <c r="D565" t="s">
        <v>2427</v>
      </c>
      <c r="E565" t="s">
        <v>2407</v>
      </c>
      <c r="F565" t="s">
        <v>2309</v>
      </c>
      <c r="G565" t="s">
        <v>2428</v>
      </c>
      <c r="H565" t="s">
        <v>124</v>
      </c>
      <c r="I565" t="s">
        <v>323</v>
      </c>
      <c r="J565">
        <v>2344</v>
      </c>
      <c r="K565" t="s">
        <v>734</v>
      </c>
      <c r="L565" t="s">
        <v>735</v>
      </c>
      <c r="M565" s="1">
        <v>41452.291666666664</v>
      </c>
      <c r="N565" s="1">
        <v>41516.291666666664</v>
      </c>
      <c r="O565" s="1">
        <v>41516.489942129629</v>
      </c>
      <c r="P565" s="1"/>
      <c r="Q565" s="1"/>
      <c r="S565">
        <v>1650</v>
      </c>
      <c r="T565" t="s">
        <v>829</v>
      </c>
      <c r="U565">
        <v>1590</v>
      </c>
      <c r="V565">
        <v>1650</v>
      </c>
      <c r="W565">
        <v>1675</v>
      </c>
      <c r="X565">
        <v>0.70392491467569995</v>
      </c>
      <c r="Y565">
        <v>0</v>
      </c>
      <c r="Z565">
        <v>-60</v>
      </c>
      <c r="AA565">
        <v>-60</v>
      </c>
      <c r="AB565" s="1">
        <v>42026.955428240741</v>
      </c>
      <c r="AC565">
        <v>67</v>
      </c>
      <c r="AD565">
        <v>7</v>
      </c>
      <c r="AE565">
        <v>1</v>
      </c>
      <c r="AG565" s="1"/>
      <c r="AI565">
        <v>2</v>
      </c>
      <c r="AJ565">
        <v>1</v>
      </c>
      <c r="AK565">
        <v>1</v>
      </c>
      <c r="AL565">
        <v>126174</v>
      </c>
      <c r="AM565">
        <v>637</v>
      </c>
    </row>
    <row r="566" spans="1:41" x14ac:dyDescent="0.25">
      <c r="A566" t="s">
        <v>2429</v>
      </c>
      <c r="B566" t="s">
        <v>730</v>
      </c>
      <c r="C566" t="s">
        <v>2306</v>
      </c>
      <c r="D566" t="s">
        <v>2430</v>
      </c>
      <c r="E566" t="s">
        <v>2361</v>
      </c>
      <c r="F566" t="s">
        <v>2309</v>
      </c>
      <c r="G566" t="s">
        <v>2362</v>
      </c>
      <c r="H566" t="s">
        <v>124</v>
      </c>
      <c r="I566" t="s">
        <v>323</v>
      </c>
      <c r="J566">
        <v>1974</v>
      </c>
      <c r="K566" t="s">
        <v>737</v>
      </c>
      <c r="L566" t="s">
        <v>735</v>
      </c>
      <c r="M566" s="1">
        <v>41471.291666666664</v>
      </c>
      <c r="N566" s="1">
        <v>41527.457638888889</v>
      </c>
      <c r="O566" s="1">
        <v>41527.905046296299</v>
      </c>
      <c r="P566" s="1"/>
      <c r="Q566" s="1"/>
      <c r="S566">
        <v>1350</v>
      </c>
      <c r="T566" t="s">
        <v>848</v>
      </c>
      <c r="U566">
        <v>1419</v>
      </c>
      <c r="V566">
        <v>1375</v>
      </c>
      <c r="W566">
        <v>1375</v>
      </c>
      <c r="X566">
        <v>0.68389057750750004</v>
      </c>
      <c r="Y566">
        <v>-45</v>
      </c>
      <c r="Z566">
        <v>24</v>
      </c>
      <c r="AA566">
        <v>69</v>
      </c>
      <c r="AB566" s="1">
        <v>41988.591064814813</v>
      </c>
      <c r="AC566">
        <v>105</v>
      </c>
      <c r="AD566">
        <v>17</v>
      </c>
      <c r="AE566">
        <v>2</v>
      </c>
      <c r="AF566">
        <v>27</v>
      </c>
      <c r="AG566" s="1">
        <v>42093.698564814818</v>
      </c>
      <c r="AH566">
        <v>0</v>
      </c>
      <c r="AI566">
        <v>4</v>
      </c>
      <c r="AJ566">
        <v>2</v>
      </c>
      <c r="AK566">
        <v>2</v>
      </c>
      <c r="AL566">
        <v>70000</v>
      </c>
      <c r="AM566">
        <v>584</v>
      </c>
    </row>
    <row r="567" spans="1:41" x14ac:dyDescent="0.25">
      <c r="A567" t="s">
        <v>2431</v>
      </c>
      <c r="B567" t="s">
        <v>730</v>
      </c>
      <c r="C567" t="s">
        <v>2329</v>
      </c>
      <c r="D567" t="s">
        <v>2432</v>
      </c>
      <c r="E567" t="s">
        <v>2412</v>
      </c>
      <c r="F567" t="s">
        <v>2309</v>
      </c>
      <c r="G567" t="s">
        <v>2413</v>
      </c>
      <c r="H567" t="s">
        <v>124</v>
      </c>
      <c r="I567" t="s">
        <v>323</v>
      </c>
      <c r="J567">
        <v>1544</v>
      </c>
      <c r="K567" t="s">
        <v>737</v>
      </c>
      <c r="L567" t="s">
        <v>735</v>
      </c>
      <c r="M567" s="1">
        <v>41457.291666666664</v>
      </c>
      <c r="N567" s="1">
        <v>41571.291666666664</v>
      </c>
      <c r="O567" s="1">
        <v>41571.877662037034</v>
      </c>
      <c r="P567" s="1"/>
      <c r="Q567" s="1">
        <v>42004</v>
      </c>
      <c r="S567">
        <v>1295</v>
      </c>
      <c r="T567" t="s">
        <v>761</v>
      </c>
      <c r="U567">
        <v>1271</v>
      </c>
      <c r="V567">
        <v>1300</v>
      </c>
      <c r="W567">
        <v>1325</v>
      </c>
      <c r="X567">
        <v>0.83873056994810002</v>
      </c>
      <c r="Y567">
        <v>-5</v>
      </c>
      <c r="Z567">
        <v>-29</v>
      </c>
      <c r="AA567">
        <v>-24</v>
      </c>
      <c r="AB567" s="1">
        <v>42030.079884259256</v>
      </c>
      <c r="AC567">
        <v>63</v>
      </c>
      <c r="AD567">
        <v>5</v>
      </c>
      <c r="AE567">
        <v>1</v>
      </c>
      <c r="AG567" s="1"/>
      <c r="AI567">
        <v>0</v>
      </c>
      <c r="AJ567">
        <v>0</v>
      </c>
      <c r="AK567">
        <v>0</v>
      </c>
    </row>
    <row r="568" spans="1:41" x14ac:dyDescent="0.25">
      <c r="A568" t="s">
        <v>2433</v>
      </c>
      <c r="B568" t="s">
        <v>730</v>
      </c>
      <c r="C568" t="s">
        <v>2319</v>
      </c>
      <c r="D568" t="s">
        <v>2434</v>
      </c>
      <c r="E568" t="s">
        <v>2319</v>
      </c>
      <c r="F568" t="s">
        <v>2309</v>
      </c>
      <c r="G568" t="s">
        <v>2435</v>
      </c>
      <c r="H568" t="s">
        <v>124</v>
      </c>
      <c r="I568" t="s">
        <v>323</v>
      </c>
      <c r="J568">
        <v>1400</v>
      </c>
      <c r="K568" t="s">
        <v>737</v>
      </c>
      <c r="L568" t="s">
        <v>735</v>
      </c>
      <c r="M568" s="1">
        <v>41464.291666666664</v>
      </c>
      <c r="N568" s="1">
        <v>41556.457638888889</v>
      </c>
      <c r="O568" s="1">
        <v>41556.496099537035</v>
      </c>
      <c r="P568" s="1"/>
      <c r="Q568" s="1">
        <v>42004</v>
      </c>
      <c r="S568">
        <v>1250</v>
      </c>
      <c r="T568" t="s">
        <v>797</v>
      </c>
      <c r="U568">
        <v>1234</v>
      </c>
      <c r="V568">
        <v>1250</v>
      </c>
      <c r="W568">
        <v>1275</v>
      </c>
      <c r="X568">
        <v>0.89285714285710005</v>
      </c>
      <c r="Y568">
        <v>0</v>
      </c>
      <c r="Z568">
        <v>-16</v>
      </c>
      <c r="AA568">
        <v>-16</v>
      </c>
      <c r="AB568" s="1">
        <v>42026.956319444442</v>
      </c>
      <c r="AC568">
        <v>67</v>
      </c>
      <c r="AD568">
        <v>8</v>
      </c>
      <c r="AE568">
        <v>1</v>
      </c>
      <c r="AF568">
        <v>27</v>
      </c>
      <c r="AG568" s="1">
        <v>42092.919606481482</v>
      </c>
      <c r="AH568">
        <v>1</v>
      </c>
      <c r="AI568">
        <v>0</v>
      </c>
      <c r="AJ568">
        <v>0</v>
      </c>
      <c r="AK568">
        <v>0</v>
      </c>
    </row>
    <row r="569" spans="1:41" x14ac:dyDescent="0.25">
      <c r="A569" t="s">
        <v>2436</v>
      </c>
      <c r="B569" t="s">
        <v>730</v>
      </c>
      <c r="C569" t="s">
        <v>2338</v>
      </c>
      <c r="D569" t="s">
        <v>2437</v>
      </c>
      <c r="E569" t="s">
        <v>2338</v>
      </c>
      <c r="F569" t="s">
        <v>2309</v>
      </c>
      <c r="G569" t="s">
        <v>2438</v>
      </c>
      <c r="H569" t="s">
        <v>124</v>
      </c>
      <c r="I569" t="s">
        <v>323</v>
      </c>
      <c r="J569">
        <v>2200</v>
      </c>
      <c r="K569" t="s">
        <v>734</v>
      </c>
      <c r="L569" t="s">
        <v>735</v>
      </c>
      <c r="M569" s="1">
        <v>41453.291666666664</v>
      </c>
      <c r="N569" s="1">
        <v>41498.291666666664</v>
      </c>
      <c r="O569" s="1">
        <v>41499</v>
      </c>
      <c r="P569" s="1"/>
      <c r="Q569" s="1"/>
      <c r="S569">
        <v>1225</v>
      </c>
      <c r="T569" t="s">
        <v>764</v>
      </c>
      <c r="U569">
        <v>1165</v>
      </c>
      <c r="V569">
        <v>1345</v>
      </c>
      <c r="W569">
        <v>1225</v>
      </c>
      <c r="X569">
        <v>0.55681818181810006</v>
      </c>
      <c r="Y569">
        <v>25</v>
      </c>
      <c r="Z569">
        <v>-35</v>
      </c>
      <c r="AA569">
        <v>-60</v>
      </c>
      <c r="AB569" s="1">
        <v>42044.766446759262</v>
      </c>
      <c r="AC569">
        <v>49</v>
      </c>
      <c r="AD569">
        <v>20</v>
      </c>
      <c r="AE569">
        <v>2</v>
      </c>
      <c r="AG569" s="1"/>
      <c r="AI569">
        <v>2</v>
      </c>
      <c r="AJ569">
        <v>2</v>
      </c>
      <c r="AK569">
        <v>0</v>
      </c>
      <c r="AN569">
        <v>54077</v>
      </c>
      <c r="AO569">
        <v>472</v>
      </c>
    </row>
    <row r="570" spans="1:41" x14ac:dyDescent="0.25">
      <c r="A570" t="s">
        <v>2439</v>
      </c>
      <c r="B570" t="s">
        <v>730</v>
      </c>
      <c r="C570" t="s">
        <v>2329</v>
      </c>
      <c r="D570" t="s">
        <v>2440</v>
      </c>
      <c r="E570" t="s">
        <v>2412</v>
      </c>
      <c r="F570" t="s">
        <v>2309</v>
      </c>
      <c r="G570" t="s">
        <v>2413</v>
      </c>
      <c r="H570" t="s">
        <v>124</v>
      </c>
      <c r="I570" t="s">
        <v>323</v>
      </c>
      <c r="J570">
        <v>1645</v>
      </c>
      <c r="K570" t="s">
        <v>737</v>
      </c>
      <c r="L570" t="s">
        <v>735</v>
      </c>
      <c r="M570" s="1">
        <v>41473.291666666664</v>
      </c>
      <c r="N570" s="1">
        <v>41576.291666666664</v>
      </c>
      <c r="O570" s="1">
        <v>41576.80673611111</v>
      </c>
      <c r="P570" s="1"/>
      <c r="Q570" s="1">
        <v>41973</v>
      </c>
      <c r="S570">
        <v>1195</v>
      </c>
      <c r="T570" t="s">
        <v>797</v>
      </c>
      <c r="U570">
        <v>1225</v>
      </c>
      <c r="W570">
        <v>1250</v>
      </c>
      <c r="X570">
        <v>0.7264437689969</v>
      </c>
      <c r="Y570">
        <v>-55</v>
      </c>
      <c r="Z570">
        <v>-25</v>
      </c>
      <c r="AA570">
        <v>30</v>
      </c>
      <c r="AB570" s="1">
        <v>42025.754942129628</v>
      </c>
      <c r="AC570">
        <v>68</v>
      </c>
      <c r="AD570">
        <v>10</v>
      </c>
      <c r="AE570">
        <v>1</v>
      </c>
      <c r="AF570">
        <v>11</v>
      </c>
      <c r="AG570" s="1">
        <v>42084.816701388889</v>
      </c>
      <c r="AH570">
        <v>9</v>
      </c>
      <c r="AI570">
        <v>0</v>
      </c>
      <c r="AJ570">
        <v>0</v>
      </c>
      <c r="AK570">
        <v>0</v>
      </c>
    </row>
    <row r="571" spans="1:41" x14ac:dyDescent="0.25">
      <c r="A571" t="s">
        <v>2441</v>
      </c>
      <c r="B571" t="s">
        <v>770</v>
      </c>
      <c r="C571" t="s">
        <v>2306</v>
      </c>
      <c r="D571" t="s">
        <v>2442</v>
      </c>
      <c r="E571" t="s">
        <v>2443</v>
      </c>
      <c r="F571" t="s">
        <v>2309</v>
      </c>
      <c r="G571" t="s">
        <v>2444</v>
      </c>
      <c r="H571" t="s">
        <v>124</v>
      </c>
      <c r="I571" t="s">
        <v>323</v>
      </c>
      <c r="J571">
        <v>2270</v>
      </c>
      <c r="K571" t="s">
        <v>734</v>
      </c>
      <c r="L571" t="s">
        <v>735</v>
      </c>
      <c r="M571" s="1">
        <v>41499.291666666664</v>
      </c>
      <c r="N571" s="1">
        <v>41551.291666666664</v>
      </c>
      <c r="O571" s="1">
        <v>41551.806863425925</v>
      </c>
      <c r="P571" s="1"/>
      <c r="Q571" s="1"/>
      <c r="S571">
        <v>1275</v>
      </c>
      <c r="T571" t="s">
        <v>798</v>
      </c>
      <c r="U571">
        <v>1296</v>
      </c>
      <c r="V571">
        <v>1295</v>
      </c>
      <c r="W571">
        <v>1295</v>
      </c>
      <c r="X571">
        <v>0.5616740088105</v>
      </c>
      <c r="Y571">
        <v>-20</v>
      </c>
      <c r="Z571">
        <v>1</v>
      </c>
      <c r="AA571">
        <v>21</v>
      </c>
      <c r="AB571" s="1">
        <v>41955.518310185187</v>
      </c>
      <c r="AC571">
        <v>138</v>
      </c>
      <c r="AD571">
        <v>27</v>
      </c>
      <c r="AE571">
        <v>3</v>
      </c>
      <c r="AF571">
        <v>40</v>
      </c>
      <c r="AG571" s="1">
        <v>42086.921747685185</v>
      </c>
      <c r="AH571">
        <v>7</v>
      </c>
      <c r="AI571">
        <v>3</v>
      </c>
      <c r="AJ571">
        <v>1</v>
      </c>
      <c r="AK571">
        <v>1</v>
      </c>
      <c r="AL571">
        <v>47840</v>
      </c>
      <c r="AM571">
        <v>608</v>
      </c>
    </row>
    <row r="572" spans="1:41" x14ac:dyDescent="0.25">
      <c r="A572" t="s">
        <v>2448</v>
      </c>
      <c r="B572" t="s">
        <v>770</v>
      </c>
      <c r="C572" t="s">
        <v>2306</v>
      </c>
      <c r="D572" t="s">
        <v>2449</v>
      </c>
      <c r="E572" t="s">
        <v>2306</v>
      </c>
      <c r="F572" t="s">
        <v>2309</v>
      </c>
      <c r="G572" t="s">
        <v>2352</v>
      </c>
      <c r="H572" t="s">
        <v>9</v>
      </c>
      <c r="I572" t="s">
        <v>323</v>
      </c>
      <c r="J572">
        <v>1650</v>
      </c>
      <c r="K572" t="s">
        <v>737</v>
      </c>
      <c r="L572" t="s">
        <v>738</v>
      </c>
      <c r="M572" s="1">
        <v>41520.291666666664</v>
      </c>
      <c r="N572" s="1">
        <v>42035.923368055555</v>
      </c>
      <c r="O572" s="1">
        <v>41520.291666666664</v>
      </c>
      <c r="P572" s="1"/>
      <c r="Q572" s="1"/>
      <c r="S572">
        <v>1275</v>
      </c>
      <c r="T572" t="s">
        <v>764</v>
      </c>
      <c r="U572">
        <v>1262</v>
      </c>
      <c r="V572">
        <v>1260</v>
      </c>
      <c r="W572">
        <v>1275</v>
      </c>
      <c r="X572">
        <v>0.77272727272719999</v>
      </c>
      <c r="Y572">
        <v>75</v>
      </c>
      <c r="Z572">
        <v>62</v>
      </c>
      <c r="AA572">
        <v>-13</v>
      </c>
      <c r="AB572" s="1">
        <v>42035.923368055555</v>
      </c>
      <c r="AC572">
        <v>58</v>
      </c>
      <c r="AD572">
        <v>28</v>
      </c>
      <c r="AE572">
        <v>3</v>
      </c>
      <c r="AG572" s="1"/>
      <c r="AI572">
        <v>5</v>
      </c>
      <c r="AJ572">
        <v>3</v>
      </c>
      <c r="AK572">
        <v>1</v>
      </c>
      <c r="AL572">
        <v>67990</v>
      </c>
      <c r="AM572">
        <v>556</v>
      </c>
      <c r="AN572">
        <v>35110</v>
      </c>
      <c r="AO572">
        <v>509</v>
      </c>
    </row>
    <row r="573" spans="1:41" x14ac:dyDescent="0.25">
      <c r="A573" t="s">
        <v>2452</v>
      </c>
      <c r="B573" t="s">
        <v>730</v>
      </c>
      <c r="C573" t="s">
        <v>2319</v>
      </c>
      <c r="D573" t="s">
        <v>2453</v>
      </c>
      <c r="E573" t="s">
        <v>2319</v>
      </c>
      <c r="F573" t="s">
        <v>2309</v>
      </c>
      <c r="G573" t="s">
        <v>2390</v>
      </c>
      <c r="H573" t="s">
        <v>124</v>
      </c>
      <c r="I573" t="s">
        <v>323</v>
      </c>
      <c r="J573">
        <v>1716</v>
      </c>
      <c r="K573" t="s">
        <v>737</v>
      </c>
      <c r="L573" t="s">
        <v>735</v>
      </c>
      <c r="M573" s="1">
        <v>41543.291666666664</v>
      </c>
      <c r="N573" s="1">
        <v>41581.844097222223</v>
      </c>
      <c r="O573" s="1">
        <v>41581.84474537037</v>
      </c>
      <c r="P573" s="1"/>
      <c r="Q573" s="1"/>
      <c r="S573">
        <v>1225</v>
      </c>
      <c r="T573" t="s">
        <v>764</v>
      </c>
      <c r="U573">
        <v>1248</v>
      </c>
      <c r="V573">
        <v>1200</v>
      </c>
      <c r="W573">
        <v>1225</v>
      </c>
      <c r="X573">
        <v>0.71386946386939998</v>
      </c>
      <c r="Y573">
        <v>25</v>
      </c>
      <c r="Z573">
        <v>48</v>
      </c>
      <c r="AA573">
        <v>23</v>
      </c>
      <c r="AB573" s="1">
        <v>42032.877997685187</v>
      </c>
      <c r="AC573">
        <v>61</v>
      </c>
      <c r="AD573">
        <v>15</v>
      </c>
      <c r="AE573">
        <v>1</v>
      </c>
      <c r="AG573" s="1"/>
      <c r="AI573">
        <v>5</v>
      </c>
      <c r="AJ573">
        <v>3</v>
      </c>
      <c r="AK573">
        <v>0</v>
      </c>
      <c r="AN573">
        <v>82330.333333333328</v>
      </c>
      <c r="AO573">
        <v>529</v>
      </c>
    </row>
    <row r="574" spans="1:41" x14ac:dyDescent="0.25">
      <c r="A574" t="s">
        <v>2454</v>
      </c>
      <c r="B574" t="s">
        <v>730</v>
      </c>
      <c r="C574" t="s">
        <v>2306</v>
      </c>
      <c r="D574" t="s">
        <v>2455</v>
      </c>
      <c r="E574" t="s">
        <v>2361</v>
      </c>
      <c r="F574" t="s">
        <v>2309</v>
      </c>
      <c r="G574" t="s">
        <v>2362</v>
      </c>
      <c r="H574" t="s">
        <v>124</v>
      </c>
      <c r="I574" t="s">
        <v>323</v>
      </c>
      <c r="J574">
        <v>1820</v>
      </c>
      <c r="K574" t="s">
        <v>734</v>
      </c>
      <c r="L574" t="s">
        <v>735</v>
      </c>
      <c r="M574" s="1">
        <v>41528.291666666664</v>
      </c>
      <c r="N574" s="1">
        <v>41553.291666666664</v>
      </c>
      <c r="O574" s="1">
        <v>41554.166666666664</v>
      </c>
      <c r="P574" s="1"/>
      <c r="Q574" s="1"/>
      <c r="S574">
        <v>1425</v>
      </c>
      <c r="T574" t="s">
        <v>848</v>
      </c>
      <c r="U574">
        <v>1395</v>
      </c>
      <c r="V574">
        <v>1395</v>
      </c>
      <c r="W574">
        <v>1425</v>
      </c>
      <c r="X574">
        <v>0.78296703296699999</v>
      </c>
      <c r="Y574">
        <v>30</v>
      </c>
      <c r="Z574">
        <v>0</v>
      </c>
      <c r="AA574">
        <v>-30</v>
      </c>
      <c r="AB574" s="1">
        <v>42029.72142361111</v>
      </c>
      <c r="AC574">
        <v>64</v>
      </c>
      <c r="AD574">
        <v>8</v>
      </c>
      <c r="AE574">
        <v>2</v>
      </c>
      <c r="AF574">
        <v>23</v>
      </c>
      <c r="AG574" s="1">
        <v>42092.758414351854</v>
      </c>
      <c r="AH574">
        <v>1</v>
      </c>
      <c r="AI574">
        <v>1</v>
      </c>
      <c r="AJ574">
        <v>0</v>
      </c>
      <c r="AK574">
        <v>0</v>
      </c>
    </row>
    <row r="575" spans="1:41" x14ac:dyDescent="0.25">
      <c r="A575" t="s">
        <v>2456</v>
      </c>
      <c r="B575" t="s">
        <v>730</v>
      </c>
      <c r="C575" t="s">
        <v>2319</v>
      </c>
      <c r="D575" t="s">
        <v>2457</v>
      </c>
      <c r="E575" t="s">
        <v>2450</v>
      </c>
      <c r="F575" t="s">
        <v>2309</v>
      </c>
      <c r="G575" t="s">
        <v>2451</v>
      </c>
      <c r="H575" t="s">
        <v>124</v>
      </c>
      <c r="I575" t="s">
        <v>323</v>
      </c>
      <c r="J575">
        <v>1920</v>
      </c>
      <c r="K575" t="s">
        <v>734</v>
      </c>
      <c r="L575" t="s">
        <v>735</v>
      </c>
      <c r="M575" s="1">
        <v>41548.291666666664</v>
      </c>
      <c r="N575" s="1">
        <v>41569.291666666664</v>
      </c>
      <c r="O575" s="1">
        <v>41569.764803240738</v>
      </c>
      <c r="P575" s="1"/>
      <c r="Q575" s="1">
        <v>41943</v>
      </c>
      <c r="S575">
        <v>1275</v>
      </c>
      <c r="T575" t="s">
        <v>1198</v>
      </c>
      <c r="U575">
        <v>1354</v>
      </c>
      <c r="W575">
        <v>1325</v>
      </c>
      <c r="X575">
        <v>0.6640625</v>
      </c>
      <c r="Y575">
        <v>-50</v>
      </c>
      <c r="Z575">
        <v>29</v>
      </c>
      <c r="AA575">
        <v>79</v>
      </c>
      <c r="AB575" s="1">
        <v>41985.667141203703</v>
      </c>
      <c r="AC575">
        <v>108</v>
      </c>
      <c r="AD575">
        <v>5</v>
      </c>
      <c r="AE575">
        <v>1</v>
      </c>
      <c r="AF575">
        <v>26</v>
      </c>
      <c r="AG575" s="1">
        <v>42092.837708333333</v>
      </c>
      <c r="AH575">
        <v>1</v>
      </c>
      <c r="AI575">
        <v>0</v>
      </c>
      <c r="AJ575">
        <v>0</v>
      </c>
      <c r="AK575">
        <v>0</v>
      </c>
    </row>
    <row r="576" spans="1:41" x14ac:dyDescent="0.25">
      <c r="A576" t="s">
        <v>2458</v>
      </c>
      <c r="B576" t="s">
        <v>730</v>
      </c>
      <c r="C576" t="s">
        <v>2306</v>
      </c>
      <c r="D576" t="s">
        <v>2459</v>
      </c>
      <c r="E576" t="s">
        <v>2343</v>
      </c>
      <c r="F576" t="s">
        <v>2309</v>
      </c>
      <c r="G576" t="s">
        <v>2344</v>
      </c>
      <c r="H576" t="s">
        <v>124</v>
      </c>
      <c r="I576" t="s">
        <v>323</v>
      </c>
      <c r="J576">
        <v>2956</v>
      </c>
      <c r="K576" t="s">
        <v>752</v>
      </c>
      <c r="L576" t="s">
        <v>747</v>
      </c>
      <c r="M576" s="1">
        <v>41576.291666666664</v>
      </c>
      <c r="N576" s="1">
        <v>41654.333333333336</v>
      </c>
      <c r="O576" s="1">
        <v>41655.208333333336</v>
      </c>
      <c r="P576" s="1"/>
      <c r="Q576" s="1"/>
      <c r="S576">
        <v>1725</v>
      </c>
      <c r="T576" t="s">
        <v>835</v>
      </c>
      <c r="U576">
        <v>1651</v>
      </c>
      <c r="V576">
        <v>1700</v>
      </c>
      <c r="W576">
        <v>1725</v>
      </c>
      <c r="X576">
        <v>0.58355886332880003</v>
      </c>
      <c r="Y576">
        <v>25</v>
      </c>
      <c r="Z576">
        <v>-49</v>
      </c>
      <c r="AA576">
        <v>-74</v>
      </c>
      <c r="AB576" s="1">
        <v>42041.753564814811</v>
      </c>
      <c r="AC576">
        <v>52</v>
      </c>
      <c r="AD576">
        <v>5</v>
      </c>
      <c r="AE576">
        <v>0</v>
      </c>
      <c r="AG576" s="1"/>
      <c r="AI576">
        <v>3</v>
      </c>
      <c r="AJ576">
        <v>2</v>
      </c>
      <c r="AK576">
        <v>1</v>
      </c>
      <c r="AL576">
        <v>76237</v>
      </c>
      <c r="AM576">
        <v>600</v>
      </c>
      <c r="AN576">
        <v>84000</v>
      </c>
      <c r="AO576">
        <v>521</v>
      </c>
    </row>
    <row r="577" spans="1:41" x14ac:dyDescent="0.25">
      <c r="A577" t="s">
        <v>2460</v>
      </c>
      <c r="B577" t="s">
        <v>730</v>
      </c>
      <c r="C577" t="s">
        <v>2306</v>
      </c>
      <c r="D577" t="s">
        <v>2461</v>
      </c>
      <c r="E577" t="s">
        <v>2306</v>
      </c>
      <c r="F577" t="s">
        <v>2309</v>
      </c>
      <c r="G577" t="s">
        <v>2411</v>
      </c>
      <c r="H577" t="s">
        <v>124</v>
      </c>
      <c r="I577" t="s">
        <v>323</v>
      </c>
      <c r="J577">
        <v>2128</v>
      </c>
      <c r="K577" t="s">
        <v>737</v>
      </c>
      <c r="L577" t="s">
        <v>747</v>
      </c>
      <c r="M577" s="1">
        <v>41576.291666666664</v>
      </c>
      <c r="N577" s="1">
        <v>41620.788032407407</v>
      </c>
      <c r="O577" s="1">
        <v>41621.208333333336</v>
      </c>
      <c r="P577" s="1"/>
      <c r="Q577" s="1"/>
      <c r="S577">
        <v>1295</v>
      </c>
      <c r="T577" t="s">
        <v>801</v>
      </c>
      <c r="U577">
        <v>1209</v>
      </c>
      <c r="V577">
        <v>1175</v>
      </c>
      <c r="W577">
        <v>1195</v>
      </c>
      <c r="X577">
        <v>0.60855263157890005</v>
      </c>
      <c r="Y577">
        <v>120</v>
      </c>
      <c r="Z577">
        <v>34</v>
      </c>
      <c r="AA577">
        <v>-86</v>
      </c>
      <c r="AB577" s="1">
        <v>42058.745682870373</v>
      </c>
      <c r="AC577">
        <v>35</v>
      </c>
      <c r="AD577">
        <v>15</v>
      </c>
      <c r="AE577">
        <v>0</v>
      </c>
      <c r="AG577" s="1"/>
      <c r="AI577">
        <v>4</v>
      </c>
      <c r="AJ577">
        <v>2</v>
      </c>
      <c r="AK577">
        <v>1</v>
      </c>
      <c r="AL577">
        <v>115000</v>
      </c>
      <c r="AM577">
        <v>639</v>
      </c>
      <c r="AN577">
        <v>56747</v>
      </c>
      <c r="AO577">
        <v>530</v>
      </c>
    </row>
    <row r="578" spans="1:41" x14ac:dyDescent="0.25">
      <c r="A578" t="s">
        <v>2462</v>
      </c>
      <c r="B578" t="s">
        <v>730</v>
      </c>
      <c r="C578" t="s">
        <v>2319</v>
      </c>
      <c r="D578" t="s">
        <v>2463</v>
      </c>
      <c r="E578" t="s">
        <v>2319</v>
      </c>
      <c r="F578" t="s">
        <v>2309</v>
      </c>
      <c r="G578" t="s">
        <v>2324</v>
      </c>
      <c r="H578" t="s">
        <v>9</v>
      </c>
      <c r="I578" t="s">
        <v>323</v>
      </c>
      <c r="J578">
        <v>2000</v>
      </c>
      <c r="K578" t="s">
        <v>737</v>
      </c>
      <c r="L578" t="s">
        <v>738</v>
      </c>
      <c r="M578" s="1">
        <v>41663.333333333336</v>
      </c>
      <c r="N578" s="1">
        <v>41949.521990740737</v>
      </c>
      <c r="O578" s="1">
        <v>41949.521990740737</v>
      </c>
      <c r="P578" s="1"/>
      <c r="Q578" s="1"/>
      <c r="S578">
        <v>1295</v>
      </c>
      <c r="T578" t="s">
        <v>1198</v>
      </c>
      <c r="U578">
        <v>1350</v>
      </c>
      <c r="X578">
        <v>0.64749999999999996</v>
      </c>
      <c r="Y578">
        <v>-30</v>
      </c>
      <c r="Z578">
        <v>25</v>
      </c>
      <c r="AA578">
        <v>55</v>
      </c>
      <c r="AB578" s="1">
        <v>41949.521990740737</v>
      </c>
      <c r="AC578">
        <v>144</v>
      </c>
      <c r="AD578">
        <v>16</v>
      </c>
      <c r="AE578">
        <v>0</v>
      </c>
      <c r="AF578">
        <v>56</v>
      </c>
      <c r="AG578" s="1">
        <v>42093.55672453704</v>
      </c>
      <c r="AH578">
        <v>0</v>
      </c>
      <c r="AI578">
        <v>1</v>
      </c>
      <c r="AJ578">
        <v>0</v>
      </c>
      <c r="AK578">
        <v>0</v>
      </c>
    </row>
    <row r="579" spans="1:41" x14ac:dyDescent="0.25">
      <c r="A579" t="s">
        <v>2464</v>
      </c>
      <c r="B579" t="s">
        <v>730</v>
      </c>
      <c r="C579" t="s">
        <v>2319</v>
      </c>
      <c r="D579" t="s">
        <v>2465</v>
      </c>
      <c r="E579" t="s">
        <v>2450</v>
      </c>
      <c r="F579" t="s">
        <v>2309</v>
      </c>
      <c r="G579" t="s">
        <v>2364</v>
      </c>
      <c r="H579" t="s">
        <v>9</v>
      </c>
      <c r="I579" t="s">
        <v>323</v>
      </c>
      <c r="J579">
        <v>2112</v>
      </c>
      <c r="K579" t="s">
        <v>734</v>
      </c>
      <c r="L579" t="s">
        <v>735</v>
      </c>
      <c r="M579" s="1">
        <v>41688.333333333336</v>
      </c>
      <c r="N579" s="1">
        <v>41725.493773148148</v>
      </c>
      <c r="O579" s="1">
        <v>41725.493773148148</v>
      </c>
      <c r="P579" s="1"/>
      <c r="Q579" s="1"/>
      <c r="S579">
        <v>1425</v>
      </c>
      <c r="T579" t="s">
        <v>1282</v>
      </c>
      <c r="U579">
        <v>1416</v>
      </c>
      <c r="X579">
        <v>0.67471590909089996</v>
      </c>
      <c r="Y579">
        <v>-70</v>
      </c>
      <c r="Z579">
        <v>-79</v>
      </c>
      <c r="AA579">
        <v>-9</v>
      </c>
      <c r="AB579" s="1">
        <v>41838.975011574075</v>
      </c>
      <c r="AC579">
        <v>255</v>
      </c>
      <c r="AD579">
        <v>25</v>
      </c>
      <c r="AE579">
        <v>4</v>
      </c>
      <c r="AF579">
        <v>62</v>
      </c>
      <c r="AG579" s="1">
        <v>42092.729687500003</v>
      </c>
      <c r="AH579">
        <v>1</v>
      </c>
      <c r="AI579">
        <v>2</v>
      </c>
      <c r="AJ579">
        <v>2</v>
      </c>
      <c r="AK579">
        <v>2</v>
      </c>
      <c r="AL579">
        <v>179000</v>
      </c>
      <c r="AM579">
        <v>753</v>
      </c>
    </row>
    <row r="580" spans="1:41" x14ac:dyDescent="0.25">
      <c r="A580" t="s">
        <v>2466</v>
      </c>
      <c r="B580" t="s">
        <v>730</v>
      </c>
      <c r="C580" t="s">
        <v>2319</v>
      </c>
      <c r="D580" t="s">
        <v>2467</v>
      </c>
      <c r="E580" t="s">
        <v>2327</v>
      </c>
      <c r="F580" t="s">
        <v>2309</v>
      </c>
      <c r="G580" t="s">
        <v>2328</v>
      </c>
      <c r="H580" t="s">
        <v>9</v>
      </c>
      <c r="I580" t="s">
        <v>323</v>
      </c>
      <c r="J580">
        <v>1904</v>
      </c>
      <c r="K580" t="s">
        <v>737</v>
      </c>
      <c r="L580" t="s">
        <v>735</v>
      </c>
      <c r="M580" s="1">
        <v>41732.291666666664</v>
      </c>
      <c r="N580" s="1">
        <v>41934.927222222221</v>
      </c>
      <c r="O580" s="1">
        <v>41934.927222222221</v>
      </c>
      <c r="P580" s="1"/>
      <c r="Q580" s="1"/>
      <c r="S580">
        <v>1325</v>
      </c>
      <c r="T580" t="s">
        <v>736</v>
      </c>
      <c r="U580">
        <v>1358</v>
      </c>
      <c r="X580">
        <v>0.69590336134450004</v>
      </c>
      <c r="Y580">
        <v>-25</v>
      </c>
      <c r="Z580">
        <v>8</v>
      </c>
      <c r="AA580">
        <v>33</v>
      </c>
      <c r="AB580" s="1">
        <v>41934.927222222221</v>
      </c>
      <c r="AC580">
        <v>159</v>
      </c>
      <c r="AD580">
        <v>12</v>
      </c>
      <c r="AE580">
        <v>0</v>
      </c>
      <c r="AF580">
        <v>42</v>
      </c>
      <c r="AG580" s="1">
        <v>42085.957766203705</v>
      </c>
      <c r="AH580">
        <v>8</v>
      </c>
      <c r="AI580">
        <v>2</v>
      </c>
      <c r="AJ580">
        <v>1</v>
      </c>
      <c r="AK580">
        <v>1</v>
      </c>
      <c r="AL580">
        <v>90140</v>
      </c>
      <c r="AM580">
        <v>693</v>
      </c>
    </row>
    <row r="581" spans="1:41" x14ac:dyDescent="0.25">
      <c r="A581" t="s">
        <v>2468</v>
      </c>
      <c r="B581" t="s">
        <v>730</v>
      </c>
      <c r="C581" t="s">
        <v>2306</v>
      </c>
      <c r="D581" t="s">
        <v>2469</v>
      </c>
      <c r="E581" t="s">
        <v>2308</v>
      </c>
      <c r="F581" t="s">
        <v>2309</v>
      </c>
      <c r="G581" t="s">
        <v>2310</v>
      </c>
      <c r="H581" t="s">
        <v>124</v>
      </c>
      <c r="I581" t="s">
        <v>323</v>
      </c>
      <c r="J581">
        <v>3000</v>
      </c>
      <c r="K581" t="s">
        <v>925</v>
      </c>
      <c r="L581" t="s">
        <v>747</v>
      </c>
      <c r="M581" s="1">
        <v>41740.291666666664</v>
      </c>
      <c r="N581" s="1">
        <v>41855.166666666664</v>
      </c>
      <c r="O581" s="1">
        <v>41740.291666666664</v>
      </c>
      <c r="P581" s="1"/>
      <c r="Q581" s="1"/>
      <c r="S581">
        <v>1750</v>
      </c>
      <c r="T581" t="s">
        <v>1235</v>
      </c>
      <c r="U581">
        <v>1606</v>
      </c>
      <c r="W581">
        <v>1675</v>
      </c>
      <c r="X581">
        <v>0.58333333333329995</v>
      </c>
      <c r="Y581">
        <v>75</v>
      </c>
      <c r="Z581">
        <v>-69</v>
      </c>
      <c r="AA581">
        <v>-144</v>
      </c>
      <c r="AB581" s="1">
        <v>42029.720439814817</v>
      </c>
      <c r="AC581">
        <v>64</v>
      </c>
      <c r="AD581">
        <v>12</v>
      </c>
      <c r="AE581">
        <v>0</v>
      </c>
      <c r="AG581" s="1"/>
      <c r="AI581">
        <v>1</v>
      </c>
      <c r="AJ581">
        <v>1</v>
      </c>
      <c r="AK581">
        <v>0</v>
      </c>
      <c r="AN581">
        <v>35000</v>
      </c>
      <c r="AO581">
        <v>488</v>
      </c>
    </row>
    <row r="582" spans="1:41" x14ac:dyDescent="0.25">
      <c r="A582" t="s">
        <v>2470</v>
      </c>
      <c r="B582" t="s">
        <v>730</v>
      </c>
      <c r="C582" t="s">
        <v>2319</v>
      </c>
      <c r="D582" t="s">
        <v>2471</v>
      </c>
      <c r="E582" t="s">
        <v>2319</v>
      </c>
      <c r="F582" t="s">
        <v>2309</v>
      </c>
      <c r="G582" t="s">
        <v>2390</v>
      </c>
      <c r="H582" t="s">
        <v>9</v>
      </c>
      <c r="I582" t="s">
        <v>323</v>
      </c>
      <c r="J582">
        <v>1593</v>
      </c>
      <c r="K582" t="s">
        <v>734</v>
      </c>
      <c r="L582" t="s">
        <v>738</v>
      </c>
      <c r="M582" s="1">
        <v>41823.291666666664</v>
      </c>
      <c r="N582" s="1">
        <v>41977.894699074073</v>
      </c>
      <c r="O582" s="1">
        <v>41977.894699074073</v>
      </c>
      <c r="P582" s="1"/>
      <c r="Q582" s="1"/>
      <c r="S582">
        <v>1225</v>
      </c>
      <c r="T582" t="s">
        <v>796</v>
      </c>
      <c r="U582">
        <v>1244</v>
      </c>
      <c r="X582">
        <v>0.76898932831129996</v>
      </c>
      <c r="Y582">
        <v>-50</v>
      </c>
      <c r="Z582">
        <v>-31</v>
      </c>
      <c r="AA582">
        <v>19</v>
      </c>
      <c r="AB582" s="1">
        <v>41977.894699074073</v>
      </c>
      <c r="AC582">
        <v>116</v>
      </c>
      <c r="AD582">
        <v>36</v>
      </c>
      <c r="AE582">
        <v>1</v>
      </c>
      <c r="AF582">
        <v>100</v>
      </c>
      <c r="AG582" s="1">
        <v>42093.006805555553</v>
      </c>
      <c r="AH582">
        <v>0</v>
      </c>
      <c r="AI582">
        <v>7</v>
      </c>
      <c r="AJ582">
        <v>6</v>
      </c>
      <c r="AK582">
        <v>2</v>
      </c>
      <c r="AL582">
        <v>47128</v>
      </c>
      <c r="AM582">
        <v>567</v>
      </c>
      <c r="AN582">
        <v>38379.75</v>
      </c>
      <c r="AO582">
        <v>561</v>
      </c>
    </row>
    <row r="583" spans="1:41" x14ac:dyDescent="0.25">
      <c r="A583" t="s">
        <v>2472</v>
      </c>
      <c r="B583" t="s">
        <v>730</v>
      </c>
      <c r="C583" t="s">
        <v>2319</v>
      </c>
      <c r="D583" t="s">
        <v>2473</v>
      </c>
      <c r="E583" t="s">
        <v>2319</v>
      </c>
      <c r="F583" t="s">
        <v>2309</v>
      </c>
      <c r="G583" t="s">
        <v>2324</v>
      </c>
      <c r="H583" t="s">
        <v>9</v>
      </c>
      <c r="I583" t="s">
        <v>323</v>
      </c>
      <c r="J583">
        <v>2836</v>
      </c>
      <c r="K583" t="s">
        <v>734</v>
      </c>
      <c r="L583" t="s">
        <v>735</v>
      </c>
      <c r="M583" s="1">
        <v>41814.291666666664</v>
      </c>
      <c r="N583" s="1">
        <v>41972.985613425924</v>
      </c>
      <c r="O583" s="1">
        <v>41972.985613425924</v>
      </c>
      <c r="P583" s="1"/>
      <c r="Q583" s="1"/>
      <c r="S583">
        <v>1595</v>
      </c>
      <c r="T583" t="s">
        <v>2474</v>
      </c>
      <c r="U583">
        <v>1570</v>
      </c>
      <c r="X583">
        <v>0.56241184767270003</v>
      </c>
      <c r="Y583">
        <v>-65</v>
      </c>
      <c r="Z583">
        <v>-90</v>
      </c>
      <c r="AA583">
        <v>-25</v>
      </c>
      <c r="AB583" s="1">
        <v>41972.985613425924</v>
      </c>
      <c r="AC583">
        <v>121</v>
      </c>
      <c r="AD583">
        <v>14</v>
      </c>
      <c r="AE583">
        <v>0</v>
      </c>
      <c r="AF583">
        <v>64</v>
      </c>
      <c r="AG583" s="1">
        <v>42092.950324074074</v>
      </c>
      <c r="AH583">
        <v>1</v>
      </c>
      <c r="AI583">
        <v>2</v>
      </c>
      <c r="AJ583">
        <v>1</v>
      </c>
      <c r="AK583">
        <v>1</v>
      </c>
      <c r="AL583">
        <v>60192</v>
      </c>
      <c r="AM583">
        <v>581</v>
      </c>
    </row>
    <row r="584" spans="1:41" x14ac:dyDescent="0.25">
      <c r="A584" t="s">
        <v>2475</v>
      </c>
      <c r="B584" t="s">
        <v>730</v>
      </c>
      <c r="C584" t="s">
        <v>2319</v>
      </c>
      <c r="D584" t="s">
        <v>2476</v>
      </c>
      <c r="E584" t="s">
        <v>2407</v>
      </c>
      <c r="F584" t="s">
        <v>2309</v>
      </c>
      <c r="G584" t="s">
        <v>2447</v>
      </c>
      <c r="H584" t="s">
        <v>9</v>
      </c>
      <c r="I584" t="s">
        <v>323</v>
      </c>
      <c r="J584">
        <v>2740</v>
      </c>
      <c r="K584" t="s">
        <v>734</v>
      </c>
      <c r="L584" t="s">
        <v>738</v>
      </c>
      <c r="M584" s="1">
        <v>41831.291666666664</v>
      </c>
      <c r="N584" s="1">
        <v>42038.782060185185</v>
      </c>
      <c r="O584" s="1">
        <v>42038.782060185185</v>
      </c>
      <c r="P584" s="1"/>
      <c r="Q584" s="1"/>
      <c r="S584">
        <v>1550</v>
      </c>
      <c r="T584" t="s">
        <v>842</v>
      </c>
      <c r="U584">
        <v>1513</v>
      </c>
      <c r="X584">
        <v>0.56569343065690003</v>
      </c>
      <c r="Y584">
        <v>0</v>
      </c>
      <c r="Z584">
        <v>-37</v>
      </c>
      <c r="AA584">
        <v>-37</v>
      </c>
      <c r="AB584" s="1">
        <v>42038.782060185185</v>
      </c>
      <c r="AC584">
        <v>55</v>
      </c>
      <c r="AD584">
        <v>11</v>
      </c>
      <c r="AE584">
        <v>0</v>
      </c>
      <c r="AF584">
        <v>20</v>
      </c>
      <c r="AG584" s="1">
        <v>42092.916319444441</v>
      </c>
      <c r="AH584">
        <v>1</v>
      </c>
      <c r="AI584">
        <v>2</v>
      </c>
      <c r="AJ584">
        <v>1</v>
      </c>
      <c r="AK584">
        <v>0</v>
      </c>
      <c r="AN584">
        <v>56388</v>
      </c>
      <c r="AO584">
        <v>470</v>
      </c>
    </row>
    <row r="585" spans="1:41" x14ac:dyDescent="0.25">
      <c r="A585" t="s">
        <v>2477</v>
      </c>
      <c r="B585" t="s">
        <v>730</v>
      </c>
      <c r="C585" t="s">
        <v>2329</v>
      </c>
      <c r="D585" t="s">
        <v>2478</v>
      </c>
      <c r="E585" t="s">
        <v>2329</v>
      </c>
      <c r="F585" t="s">
        <v>2309</v>
      </c>
      <c r="G585" t="s">
        <v>2353</v>
      </c>
      <c r="H585" t="s">
        <v>9</v>
      </c>
      <c r="I585" t="s">
        <v>323</v>
      </c>
      <c r="J585">
        <v>1534</v>
      </c>
      <c r="K585" t="s">
        <v>737</v>
      </c>
      <c r="L585" t="s">
        <v>738</v>
      </c>
      <c r="M585" s="1">
        <v>41807.291666666664</v>
      </c>
      <c r="N585" s="1">
        <v>42047.97859953704</v>
      </c>
      <c r="O585" s="1">
        <v>42047.97859953704</v>
      </c>
      <c r="P585" s="1"/>
      <c r="Q585" s="1"/>
      <c r="S585">
        <v>1125</v>
      </c>
      <c r="T585" t="s">
        <v>815</v>
      </c>
      <c r="U585">
        <v>1131</v>
      </c>
      <c r="X585">
        <v>0.73337679269879996</v>
      </c>
      <c r="Y585">
        <v>25</v>
      </c>
      <c r="Z585">
        <v>31</v>
      </c>
      <c r="AA585">
        <v>6</v>
      </c>
      <c r="AB585" s="1">
        <v>42047.97859953704</v>
      </c>
      <c r="AC585">
        <v>46</v>
      </c>
      <c r="AD585">
        <v>5</v>
      </c>
      <c r="AE585">
        <v>0</v>
      </c>
      <c r="AG585" s="1"/>
      <c r="AI585">
        <v>1</v>
      </c>
      <c r="AJ585">
        <v>0</v>
      </c>
      <c r="AK585">
        <v>0</v>
      </c>
    </row>
    <row r="586" spans="1:41" x14ac:dyDescent="0.25">
      <c r="A586" t="s">
        <v>2479</v>
      </c>
      <c r="B586" t="s">
        <v>730</v>
      </c>
      <c r="C586" t="s">
        <v>2306</v>
      </c>
      <c r="D586" t="s">
        <v>2480</v>
      </c>
      <c r="E586" t="s">
        <v>2306</v>
      </c>
      <c r="F586" t="s">
        <v>2309</v>
      </c>
      <c r="G586" t="s">
        <v>2481</v>
      </c>
      <c r="H586" t="s">
        <v>9</v>
      </c>
      <c r="I586" t="s">
        <v>323</v>
      </c>
      <c r="J586">
        <v>1946</v>
      </c>
      <c r="K586" t="s">
        <v>734</v>
      </c>
      <c r="L586" t="s">
        <v>735</v>
      </c>
      <c r="M586" s="1">
        <v>41814.291666666664</v>
      </c>
      <c r="N586" s="1">
        <v>41855.166666666664</v>
      </c>
      <c r="O586" s="1">
        <v>41855.166666666664</v>
      </c>
      <c r="P586" s="1"/>
      <c r="Q586" s="1"/>
      <c r="S586">
        <v>1625</v>
      </c>
      <c r="T586" t="s">
        <v>2482</v>
      </c>
      <c r="X586">
        <v>0.83504624871529998</v>
      </c>
      <c r="Y586">
        <v>-80</v>
      </c>
      <c r="AB586" s="1">
        <v>41855.166666666664</v>
      </c>
      <c r="AC586">
        <v>238</v>
      </c>
      <c r="AD586">
        <v>58</v>
      </c>
      <c r="AE586">
        <v>6</v>
      </c>
      <c r="AF586">
        <v>58</v>
      </c>
      <c r="AG586" s="1">
        <v>42089.568483796298</v>
      </c>
      <c r="AH586">
        <v>4</v>
      </c>
      <c r="AI586">
        <v>1</v>
      </c>
      <c r="AJ586">
        <v>1</v>
      </c>
      <c r="AK586">
        <v>0</v>
      </c>
      <c r="AN586">
        <v>66845</v>
      </c>
      <c r="AO586">
        <v>531</v>
      </c>
    </row>
    <row r="587" spans="1:41" x14ac:dyDescent="0.25">
      <c r="A587" t="s">
        <v>2483</v>
      </c>
      <c r="B587" t="s">
        <v>730</v>
      </c>
      <c r="C587" t="s">
        <v>2319</v>
      </c>
      <c r="D587" t="s">
        <v>2484</v>
      </c>
      <c r="E587" t="s">
        <v>2450</v>
      </c>
      <c r="F587" t="s">
        <v>2309</v>
      </c>
      <c r="G587" t="s">
        <v>2451</v>
      </c>
      <c r="H587" t="s">
        <v>9</v>
      </c>
      <c r="I587" t="s">
        <v>323</v>
      </c>
      <c r="J587">
        <v>2133</v>
      </c>
      <c r="K587" t="s">
        <v>737</v>
      </c>
      <c r="L587" t="s">
        <v>735</v>
      </c>
      <c r="M587" s="1">
        <v>41851.291666666664</v>
      </c>
      <c r="N587" s="1">
        <v>41880.860138888886</v>
      </c>
      <c r="O587" s="1">
        <v>41880.860138888886</v>
      </c>
      <c r="P587" s="1"/>
      <c r="Q587" s="1"/>
      <c r="S587">
        <v>1575</v>
      </c>
      <c r="T587" t="s">
        <v>1235</v>
      </c>
      <c r="U587">
        <v>1488</v>
      </c>
      <c r="X587">
        <v>0.73839662447249999</v>
      </c>
      <c r="Y587">
        <v>-100</v>
      </c>
      <c r="Z587">
        <v>-187</v>
      </c>
      <c r="AA587">
        <v>-87</v>
      </c>
      <c r="AB587" s="1">
        <v>41880.860138888886</v>
      </c>
      <c r="AC587">
        <v>213</v>
      </c>
      <c r="AD587">
        <v>8</v>
      </c>
      <c r="AE587">
        <v>0</v>
      </c>
      <c r="AF587">
        <v>20</v>
      </c>
      <c r="AG587" s="1">
        <v>42087.773263888892</v>
      </c>
      <c r="AH587">
        <v>6</v>
      </c>
      <c r="AI587">
        <v>0</v>
      </c>
      <c r="AJ587">
        <v>0</v>
      </c>
      <c r="AK587">
        <v>0</v>
      </c>
    </row>
    <row r="588" spans="1:41" x14ac:dyDescent="0.25">
      <c r="A588" t="s">
        <v>2485</v>
      </c>
      <c r="B588" t="s">
        <v>730</v>
      </c>
      <c r="C588" t="s">
        <v>2306</v>
      </c>
      <c r="D588" t="s">
        <v>2486</v>
      </c>
      <c r="E588" t="s">
        <v>2306</v>
      </c>
      <c r="F588" t="s">
        <v>2309</v>
      </c>
      <c r="G588" t="s">
        <v>2313</v>
      </c>
      <c r="H588" t="s">
        <v>9</v>
      </c>
      <c r="I588" t="s">
        <v>323</v>
      </c>
      <c r="J588">
        <v>3132</v>
      </c>
      <c r="K588" t="s">
        <v>752</v>
      </c>
      <c r="L588" t="s">
        <v>747</v>
      </c>
      <c r="M588" s="1">
        <v>41822.291666666664</v>
      </c>
      <c r="N588" s="1">
        <v>41875.166666666664</v>
      </c>
      <c r="O588" s="1">
        <v>41875.166666666664</v>
      </c>
      <c r="P588" s="1"/>
      <c r="Q588" s="1"/>
      <c r="S588">
        <v>1895</v>
      </c>
      <c r="T588" t="s">
        <v>1249</v>
      </c>
      <c r="U588">
        <v>1895</v>
      </c>
      <c r="X588">
        <v>0.6050446998722</v>
      </c>
      <c r="Y588">
        <v>-105</v>
      </c>
      <c r="Z588">
        <v>-105</v>
      </c>
      <c r="AA588">
        <v>0</v>
      </c>
      <c r="AB588" s="1">
        <v>41875.166666666664</v>
      </c>
      <c r="AC588">
        <v>218</v>
      </c>
      <c r="AD588">
        <v>30</v>
      </c>
      <c r="AE588">
        <v>1</v>
      </c>
      <c r="AF588">
        <v>87</v>
      </c>
      <c r="AG588" s="1">
        <v>42091.763773148145</v>
      </c>
      <c r="AH588">
        <v>2</v>
      </c>
      <c r="AI588">
        <v>1</v>
      </c>
      <c r="AJ588">
        <v>1</v>
      </c>
      <c r="AK588">
        <v>1</v>
      </c>
      <c r="AL588">
        <v>85025</v>
      </c>
      <c r="AM588">
        <v>556</v>
      </c>
    </row>
    <row r="589" spans="1:41" x14ac:dyDescent="0.25">
      <c r="A589" t="s">
        <v>2487</v>
      </c>
      <c r="B589" t="s">
        <v>730</v>
      </c>
      <c r="C589" t="s">
        <v>2319</v>
      </c>
      <c r="D589" t="s">
        <v>2488</v>
      </c>
      <c r="E589" t="s">
        <v>2319</v>
      </c>
      <c r="F589" t="s">
        <v>2309</v>
      </c>
      <c r="G589" t="s">
        <v>2489</v>
      </c>
      <c r="H589" t="s">
        <v>9</v>
      </c>
      <c r="I589" t="s">
        <v>323</v>
      </c>
      <c r="J589">
        <v>4803</v>
      </c>
      <c r="K589" t="s">
        <v>734</v>
      </c>
      <c r="L589" t="s">
        <v>1306</v>
      </c>
      <c r="M589" s="1">
        <v>41894.291666666664</v>
      </c>
      <c r="N589" s="1">
        <v>42052.744525462964</v>
      </c>
      <c r="O589" s="1">
        <v>42052.744525462964</v>
      </c>
      <c r="P589" s="1"/>
      <c r="Q589" s="1"/>
      <c r="S589">
        <v>2895</v>
      </c>
      <c r="T589" t="s">
        <v>2490</v>
      </c>
      <c r="U589">
        <v>3073</v>
      </c>
      <c r="X589">
        <v>0.60274828232349997</v>
      </c>
      <c r="Y589">
        <v>95</v>
      </c>
      <c r="Z589">
        <v>273</v>
      </c>
      <c r="AA589">
        <v>178</v>
      </c>
      <c r="AB589" s="1">
        <v>42052.744525462964</v>
      </c>
      <c r="AC589">
        <v>41</v>
      </c>
      <c r="AD589">
        <v>9</v>
      </c>
      <c r="AE589">
        <v>0</v>
      </c>
      <c r="AG589" s="1"/>
      <c r="AI589">
        <v>1</v>
      </c>
      <c r="AJ589">
        <v>1</v>
      </c>
      <c r="AK589">
        <v>1</v>
      </c>
      <c r="AL589">
        <v>131640</v>
      </c>
      <c r="AM589">
        <v>604</v>
      </c>
    </row>
    <row r="590" spans="1:41" x14ac:dyDescent="0.25">
      <c r="A590" t="s">
        <v>2491</v>
      </c>
      <c r="B590" t="s">
        <v>770</v>
      </c>
      <c r="C590" t="s">
        <v>2306</v>
      </c>
      <c r="D590" t="s">
        <v>2492</v>
      </c>
      <c r="E590" t="s">
        <v>2493</v>
      </c>
      <c r="F590" t="s">
        <v>2309</v>
      </c>
      <c r="G590" t="s">
        <v>2494</v>
      </c>
      <c r="H590" t="s">
        <v>9</v>
      </c>
      <c r="I590" t="s">
        <v>323</v>
      </c>
      <c r="J590">
        <v>1718</v>
      </c>
      <c r="K590" t="s">
        <v>734</v>
      </c>
      <c r="L590" t="s">
        <v>735</v>
      </c>
      <c r="M590" s="1">
        <v>41850.291666666664</v>
      </c>
      <c r="N590" s="1">
        <v>41911.166666666664</v>
      </c>
      <c r="O590" s="1">
        <v>41911.166666666664</v>
      </c>
      <c r="P590" s="1"/>
      <c r="Q590" s="1"/>
      <c r="S590">
        <v>1295</v>
      </c>
      <c r="T590" t="s">
        <v>848</v>
      </c>
      <c r="U590">
        <v>1367</v>
      </c>
      <c r="X590">
        <v>0.75378346915009997</v>
      </c>
      <c r="Y590">
        <v>-100</v>
      </c>
      <c r="Z590">
        <v>-28</v>
      </c>
      <c r="AA590">
        <v>72</v>
      </c>
      <c r="AB590" s="1">
        <v>41911.166666666664</v>
      </c>
      <c r="AC590">
        <v>182</v>
      </c>
      <c r="AD590">
        <v>39</v>
      </c>
      <c r="AE590">
        <v>7</v>
      </c>
      <c r="AF590">
        <v>108</v>
      </c>
      <c r="AG590" s="1">
        <v>42091.741030092591</v>
      </c>
      <c r="AH590">
        <v>2</v>
      </c>
      <c r="AI590">
        <v>2</v>
      </c>
      <c r="AJ590">
        <v>2</v>
      </c>
      <c r="AK590">
        <v>1</v>
      </c>
      <c r="AL590">
        <v>74958</v>
      </c>
      <c r="AM590">
        <v>708</v>
      </c>
      <c r="AN590">
        <v>51906</v>
      </c>
      <c r="AO590">
        <v>566</v>
      </c>
    </row>
    <row r="591" spans="1:41" x14ac:dyDescent="0.25">
      <c r="A591" t="s">
        <v>2495</v>
      </c>
      <c r="B591" t="s">
        <v>730</v>
      </c>
      <c r="C591" t="s">
        <v>2319</v>
      </c>
      <c r="D591" t="s">
        <v>2496</v>
      </c>
      <c r="E591" t="s">
        <v>2407</v>
      </c>
      <c r="F591" t="s">
        <v>2309</v>
      </c>
      <c r="G591" t="s">
        <v>2408</v>
      </c>
      <c r="H591" t="s">
        <v>9</v>
      </c>
      <c r="I591" t="s">
        <v>323</v>
      </c>
      <c r="J591">
        <v>2050</v>
      </c>
      <c r="K591" t="s">
        <v>734</v>
      </c>
      <c r="L591" t="s">
        <v>735</v>
      </c>
      <c r="M591" s="1">
        <v>41852.291666666664</v>
      </c>
      <c r="N591" s="1">
        <v>41918.520439814813</v>
      </c>
      <c r="O591" s="1">
        <v>41918.520439814813</v>
      </c>
      <c r="P591" s="1"/>
      <c r="Q591" s="1"/>
      <c r="S591">
        <v>1375</v>
      </c>
      <c r="T591" t="s">
        <v>845</v>
      </c>
      <c r="U591">
        <v>1428</v>
      </c>
      <c r="X591">
        <v>0.67073170731700005</v>
      </c>
      <c r="Y591">
        <v>-125</v>
      </c>
      <c r="Z591">
        <v>-72</v>
      </c>
      <c r="AA591">
        <v>53</v>
      </c>
      <c r="AB591" s="1">
        <v>41918.520439814813</v>
      </c>
      <c r="AC591">
        <v>175</v>
      </c>
      <c r="AD591">
        <v>23</v>
      </c>
      <c r="AE591">
        <v>2</v>
      </c>
      <c r="AF591">
        <v>74</v>
      </c>
      <c r="AG591" s="1">
        <v>42091.815509259257</v>
      </c>
      <c r="AH591">
        <v>2</v>
      </c>
      <c r="AI591">
        <v>0</v>
      </c>
      <c r="AJ591">
        <v>0</v>
      </c>
      <c r="AK591">
        <v>0</v>
      </c>
    </row>
    <row r="592" spans="1:41" x14ac:dyDescent="0.25">
      <c r="A592" t="s">
        <v>2497</v>
      </c>
      <c r="B592" t="s">
        <v>730</v>
      </c>
      <c r="C592" t="s">
        <v>2319</v>
      </c>
      <c r="D592" t="s">
        <v>2498</v>
      </c>
      <c r="E592" t="s">
        <v>2407</v>
      </c>
      <c r="F592" t="s">
        <v>2309</v>
      </c>
      <c r="G592" t="s">
        <v>2408</v>
      </c>
      <c r="H592" t="s">
        <v>9</v>
      </c>
      <c r="I592" t="s">
        <v>323</v>
      </c>
      <c r="J592">
        <v>2061</v>
      </c>
      <c r="K592" t="s">
        <v>734</v>
      </c>
      <c r="L592" t="s">
        <v>735</v>
      </c>
      <c r="M592" s="1">
        <v>41872.291666666664</v>
      </c>
      <c r="N592" s="1">
        <v>41933.717453703706</v>
      </c>
      <c r="O592" s="1">
        <v>41933.717453703706</v>
      </c>
      <c r="P592" s="1"/>
      <c r="Q592" s="1"/>
      <c r="S592">
        <v>1395</v>
      </c>
      <c r="T592" t="s">
        <v>845</v>
      </c>
      <c r="U592">
        <v>1409</v>
      </c>
      <c r="X592">
        <v>0.67685589519650002</v>
      </c>
      <c r="Y592">
        <v>-105</v>
      </c>
      <c r="Z592">
        <v>-91</v>
      </c>
      <c r="AA592">
        <v>14</v>
      </c>
      <c r="AB592" s="1">
        <v>41933.717453703706</v>
      </c>
      <c r="AC592">
        <v>160</v>
      </c>
      <c r="AD592">
        <v>10</v>
      </c>
      <c r="AE592">
        <v>1</v>
      </c>
      <c r="AF592">
        <v>71</v>
      </c>
      <c r="AG592" s="1">
        <v>42092.973761574074</v>
      </c>
      <c r="AH592">
        <v>1</v>
      </c>
      <c r="AI592">
        <v>2</v>
      </c>
      <c r="AJ592">
        <v>0</v>
      </c>
      <c r="AK592">
        <v>0</v>
      </c>
    </row>
    <row r="593" spans="1:41" x14ac:dyDescent="0.25">
      <c r="A593" t="s">
        <v>2500</v>
      </c>
      <c r="B593" t="s">
        <v>730</v>
      </c>
      <c r="C593" t="s">
        <v>2319</v>
      </c>
      <c r="D593" t="s">
        <v>2501</v>
      </c>
      <c r="E593" t="s">
        <v>2321</v>
      </c>
      <c r="F593" t="s">
        <v>2309</v>
      </c>
      <c r="G593" t="s">
        <v>2322</v>
      </c>
      <c r="H593" t="s">
        <v>9</v>
      </c>
      <c r="I593" t="s">
        <v>323</v>
      </c>
      <c r="J593">
        <v>2000</v>
      </c>
      <c r="K593" t="s">
        <v>737</v>
      </c>
      <c r="L593" t="s">
        <v>735</v>
      </c>
      <c r="M593" s="1">
        <v>41898.291666666664</v>
      </c>
      <c r="N593" s="1">
        <v>41986.944687499999</v>
      </c>
      <c r="O593" s="1">
        <v>41986.944687499999</v>
      </c>
      <c r="P593" s="1"/>
      <c r="Q593" s="1"/>
      <c r="S593">
        <v>1475</v>
      </c>
      <c r="T593" t="s">
        <v>1349</v>
      </c>
      <c r="U593">
        <v>1397</v>
      </c>
      <c r="X593">
        <v>0.73750000000000004</v>
      </c>
      <c r="Y593">
        <v>-40</v>
      </c>
      <c r="Z593">
        <v>-118</v>
      </c>
      <c r="AA593">
        <v>-78</v>
      </c>
      <c r="AB593" s="1">
        <v>41986.944687499999</v>
      </c>
      <c r="AC593">
        <v>107</v>
      </c>
      <c r="AD593">
        <v>10</v>
      </c>
      <c r="AE593">
        <v>1</v>
      </c>
      <c r="AF593">
        <v>31</v>
      </c>
      <c r="AG593" s="1">
        <v>42092.786666666667</v>
      </c>
      <c r="AH593">
        <v>1</v>
      </c>
      <c r="AI593">
        <v>1</v>
      </c>
      <c r="AJ593">
        <v>1</v>
      </c>
      <c r="AK593">
        <v>1</v>
      </c>
      <c r="AL593">
        <v>203294</v>
      </c>
      <c r="AM593">
        <v>670</v>
      </c>
    </row>
    <row r="594" spans="1:41" x14ac:dyDescent="0.25">
      <c r="A594" t="s">
        <v>2502</v>
      </c>
      <c r="B594" t="s">
        <v>730</v>
      </c>
      <c r="C594" t="s">
        <v>2306</v>
      </c>
      <c r="D594" t="s">
        <v>2503</v>
      </c>
      <c r="E594" t="s">
        <v>2316</v>
      </c>
      <c r="F594" t="s">
        <v>2309</v>
      </c>
      <c r="G594" t="s">
        <v>2349</v>
      </c>
      <c r="H594" t="s">
        <v>9</v>
      </c>
      <c r="I594" t="s">
        <v>323</v>
      </c>
      <c r="J594">
        <v>2029</v>
      </c>
      <c r="K594" t="s">
        <v>737</v>
      </c>
      <c r="L594" t="s">
        <v>735</v>
      </c>
      <c r="M594" s="1">
        <v>41870.291666666664</v>
      </c>
      <c r="N594" s="1">
        <v>41925.166666666664</v>
      </c>
      <c r="O594" s="1">
        <v>41925.166666666664</v>
      </c>
      <c r="P594" s="1"/>
      <c r="Q594" s="1"/>
      <c r="S594">
        <v>1495</v>
      </c>
      <c r="T594" t="s">
        <v>2504</v>
      </c>
      <c r="U594">
        <v>1509</v>
      </c>
      <c r="X594">
        <v>0.73681616559880003</v>
      </c>
      <c r="Y594">
        <v>-90</v>
      </c>
      <c r="Z594">
        <v>-76</v>
      </c>
      <c r="AA594">
        <v>14</v>
      </c>
      <c r="AB594" s="1">
        <v>41925.166666666664</v>
      </c>
      <c r="AC594">
        <v>168</v>
      </c>
      <c r="AD594">
        <v>10</v>
      </c>
      <c r="AE594">
        <v>0</v>
      </c>
      <c r="AF594">
        <v>52</v>
      </c>
      <c r="AG594" s="1">
        <v>42093.682615740741</v>
      </c>
      <c r="AH594">
        <v>0</v>
      </c>
      <c r="AI594">
        <v>0</v>
      </c>
      <c r="AJ594">
        <v>0</v>
      </c>
      <c r="AK594">
        <v>0</v>
      </c>
    </row>
    <row r="595" spans="1:41" x14ac:dyDescent="0.25">
      <c r="A595" t="s">
        <v>2505</v>
      </c>
      <c r="B595" t="s">
        <v>730</v>
      </c>
      <c r="C595" t="s">
        <v>2306</v>
      </c>
      <c r="D595" t="s">
        <v>2506</v>
      </c>
      <c r="E595" t="s">
        <v>2376</v>
      </c>
      <c r="F595" t="s">
        <v>2309</v>
      </c>
      <c r="G595" t="s">
        <v>2377</v>
      </c>
      <c r="H595" t="s">
        <v>9</v>
      </c>
      <c r="I595" t="s">
        <v>323</v>
      </c>
      <c r="J595">
        <v>2585</v>
      </c>
      <c r="K595" t="s">
        <v>752</v>
      </c>
      <c r="L595" t="s">
        <v>735</v>
      </c>
      <c r="M595" s="1">
        <v>41873.291666666664</v>
      </c>
      <c r="N595" s="1">
        <v>41912.166666666664</v>
      </c>
      <c r="O595" s="1">
        <v>41912.166666666664</v>
      </c>
      <c r="P595" s="1"/>
      <c r="Q595" s="1"/>
      <c r="S595">
        <v>2095</v>
      </c>
      <c r="T595" t="s">
        <v>862</v>
      </c>
      <c r="U595">
        <v>2166</v>
      </c>
      <c r="X595">
        <v>0.81044487427459999</v>
      </c>
      <c r="Y595">
        <v>-155</v>
      </c>
      <c r="Z595">
        <v>-84</v>
      </c>
      <c r="AA595">
        <v>71</v>
      </c>
      <c r="AB595" s="1">
        <v>41912.166666666664</v>
      </c>
      <c r="AC595">
        <v>181</v>
      </c>
      <c r="AD595">
        <v>14</v>
      </c>
      <c r="AE595">
        <v>2</v>
      </c>
      <c r="AF595">
        <v>19</v>
      </c>
      <c r="AG595" s="1">
        <v>42082.920763888891</v>
      </c>
      <c r="AH595">
        <v>11</v>
      </c>
      <c r="AI595">
        <v>1</v>
      </c>
      <c r="AJ595">
        <v>0</v>
      </c>
      <c r="AK595">
        <v>0</v>
      </c>
    </row>
    <row r="596" spans="1:41" x14ac:dyDescent="0.25">
      <c r="A596" t="s">
        <v>2507</v>
      </c>
      <c r="B596" t="s">
        <v>730</v>
      </c>
      <c r="C596" t="s">
        <v>2306</v>
      </c>
      <c r="D596" t="s">
        <v>2508</v>
      </c>
      <c r="E596" t="s">
        <v>2376</v>
      </c>
      <c r="F596" t="s">
        <v>2309</v>
      </c>
      <c r="G596" t="s">
        <v>2377</v>
      </c>
      <c r="H596" t="s">
        <v>9</v>
      </c>
      <c r="I596" t="s">
        <v>323</v>
      </c>
      <c r="J596">
        <v>2874</v>
      </c>
      <c r="K596" t="s">
        <v>734</v>
      </c>
      <c r="L596" t="s">
        <v>804</v>
      </c>
      <c r="M596" s="1">
        <v>41871.291666666664</v>
      </c>
      <c r="N596" s="1">
        <v>41922.166666666664</v>
      </c>
      <c r="O596" s="1">
        <v>41922.166666666664</v>
      </c>
      <c r="P596" s="1"/>
      <c r="Q596" s="1"/>
      <c r="S596">
        <v>2175</v>
      </c>
      <c r="T596" t="s">
        <v>862</v>
      </c>
      <c r="U596">
        <v>2206</v>
      </c>
      <c r="X596">
        <v>0.75678496868470002</v>
      </c>
      <c r="Y596">
        <v>-75</v>
      </c>
      <c r="Z596">
        <v>-44</v>
      </c>
      <c r="AA596">
        <v>31</v>
      </c>
      <c r="AB596" s="1">
        <v>41922.166666666664</v>
      </c>
      <c r="AC596">
        <v>171</v>
      </c>
      <c r="AD596">
        <v>5</v>
      </c>
      <c r="AE596">
        <v>2</v>
      </c>
      <c r="AF596">
        <v>25</v>
      </c>
      <c r="AG596" s="1">
        <v>42092.959861111114</v>
      </c>
      <c r="AH596">
        <v>1</v>
      </c>
      <c r="AI596">
        <v>0</v>
      </c>
      <c r="AJ596">
        <v>0</v>
      </c>
      <c r="AK596">
        <v>0</v>
      </c>
    </row>
    <row r="597" spans="1:41" x14ac:dyDescent="0.25">
      <c r="A597" t="s">
        <v>2509</v>
      </c>
      <c r="B597" t="s">
        <v>770</v>
      </c>
      <c r="C597" t="s">
        <v>2319</v>
      </c>
      <c r="D597" t="s">
        <v>2510</v>
      </c>
      <c r="E597" t="s">
        <v>2319</v>
      </c>
      <c r="F597" t="s">
        <v>2309</v>
      </c>
      <c r="G597" t="s">
        <v>2390</v>
      </c>
      <c r="H597" t="s">
        <v>9</v>
      </c>
      <c r="I597" t="s">
        <v>323</v>
      </c>
      <c r="J597">
        <v>1857</v>
      </c>
      <c r="K597" t="s">
        <v>737</v>
      </c>
      <c r="L597" t="s">
        <v>735</v>
      </c>
      <c r="M597" s="1">
        <v>41887.291666666664</v>
      </c>
      <c r="N597" s="1">
        <v>42039.807337962964</v>
      </c>
      <c r="O597" s="1">
        <v>42039.807337962964</v>
      </c>
      <c r="P597" s="1"/>
      <c r="Q597" s="1"/>
      <c r="S597">
        <v>1225</v>
      </c>
      <c r="T597" t="s">
        <v>2511</v>
      </c>
      <c r="U597">
        <v>1241</v>
      </c>
      <c r="X597">
        <v>0.65966612816369996</v>
      </c>
      <c r="Y597">
        <v>-7</v>
      </c>
      <c r="Z597">
        <v>9</v>
      </c>
      <c r="AA597">
        <v>16</v>
      </c>
      <c r="AB597" s="1">
        <v>42039.807337962964</v>
      </c>
      <c r="AC597">
        <v>54</v>
      </c>
      <c r="AD597">
        <v>9</v>
      </c>
      <c r="AE597">
        <v>0</v>
      </c>
      <c r="AG597" s="1"/>
      <c r="AI597">
        <v>3</v>
      </c>
      <c r="AJ597">
        <v>2</v>
      </c>
      <c r="AK597">
        <v>1</v>
      </c>
      <c r="AL597">
        <v>86092</v>
      </c>
      <c r="AM597">
        <v>559</v>
      </c>
      <c r="AN597">
        <v>0</v>
      </c>
      <c r="AO597">
        <v>505</v>
      </c>
    </row>
    <row r="598" spans="1:41" x14ac:dyDescent="0.25">
      <c r="A598" t="s">
        <v>2512</v>
      </c>
      <c r="B598" t="s">
        <v>770</v>
      </c>
      <c r="C598" t="s">
        <v>2319</v>
      </c>
      <c r="D598" t="s">
        <v>2513</v>
      </c>
      <c r="E598" t="s">
        <v>2407</v>
      </c>
      <c r="F598" t="s">
        <v>2309</v>
      </c>
      <c r="G598" t="s">
        <v>2514</v>
      </c>
      <c r="H598" t="s">
        <v>9</v>
      </c>
      <c r="I598" t="s">
        <v>323</v>
      </c>
      <c r="J598">
        <v>2301</v>
      </c>
      <c r="K598" t="s">
        <v>734</v>
      </c>
      <c r="L598" t="s">
        <v>804</v>
      </c>
      <c r="M598" s="1">
        <v>41871.291666666664</v>
      </c>
      <c r="N598" s="1">
        <v>41948.142800925925</v>
      </c>
      <c r="O598" s="1">
        <v>41948.142800925925</v>
      </c>
      <c r="P598" s="1"/>
      <c r="Q598" s="1"/>
      <c r="S598">
        <v>1550</v>
      </c>
      <c r="T598" t="s">
        <v>2515</v>
      </c>
      <c r="U598">
        <v>1546</v>
      </c>
      <c r="X598">
        <v>0.67362016514550005</v>
      </c>
      <c r="Y598">
        <v>-65</v>
      </c>
      <c r="Z598">
        <v>-69</v>
      </c>
      <c r="AA598">
        <v>-4</v>
      </c>
      <c r="AB598" s="1">
        <v>41948.142800925925</v>
      </c>
      <c r="AC598">
        <v>145</v>
      </c>
      <c r="AD598">
        <v>45</v>
      </c>
      <c r="AE598">
        <v>2</v>
      </c>
      <c r="AF598">
        <v>76</v>
      </c>
      <c r="AG598" s="1">
        <v>42088.958495370367</v>
      </c>
      <c r="AH598">
        <v>5</v>
      </c>
      <c r="AI598">
        <v>11</v>
      </c>
      <c r="AJ598">
        <v>6</v>
      </c>
      <c r="AK598">
        <v>1</v>
      </c>
      <c r="AL598">
        <v>136008</v>
      </c>
      <c r="AM598">
        <v>742</v>
      </c>
      <c r="AN598">
        <v>38366.800000000003</v>
      </c>
      <c r="AO598">
        <v>514</v>
      </c>
    </row>
    <row r="599" spans="1:41" x14ac:dyDescent="0.25">
      <c r="A599" t="s">
        <v>2516</v>
      </c>
      <c r="B599" t="s">
        <v>730</v>
      </c>
      <c r="C599" t="s">
        <v>2306</v>
      </c>
      <c r="D599" t="s">
        <v>2517</v>
      </c>
      <c r="E599" t="s">
        <v>2376</v>
      </c>
      <c r="F599" t="s">
        <v>2309</v>
      </c>
      <c r="G599" t="s">
        <v>2377</v>
      </c>
      <c r="H599" t="s">
        <v>9</v>
      </c>
      <c r="I599" t="s">
        <v>323</v>
      </c>
      <c r="J599">
        <v>2506</v>
      </c>
      <c r="K599" t="s">
        <v>734</v>
      </c>
      <c r="L599" t="s">
        <v>735</v>
      </c>
      <c r="M599" s="1">
        <v>41871.291666666664</v>
      </c>
      <c r="N599" s="1">
        <v>41922.166666666664</v>
      </c>
      <c r="O599" s="1">
        <v>41922.166666666664</v>
      </c>
      <c r="P599" s="1"/>
      <c r="Q599" s="1"/>
      <c r="S599">
        <v>1950</v>
      </c>
      <c r="T599" t="s">
        <v>1013</v>
      </c>
      <c r="U599">
        <v>1940</v>
      </c>
      <c r="X599">
        <v>0.77813248204300001</v>
      </c>
      <c r="Y599">
        <v>-150</v>
      </c>
      <c r="Z599">
        <v>-160</v>
      </c>
      <c r="AA599">
        <v>-10</v>
      </c>
      <c r="AB599" s="1">
        <v>41922.166666666664</v>
      </c>
      <c r="AC599">
        <v>171</v>
      </c>
      <c r="AD599">
        <v>3</v>
      </c>
      <c r="AE599">
        <v>0</v>
      </c>
      <c r="AF599">
        <v>19</v>
      </c>
      <c r="AG599" s="1">
        <v>42092.887546296297</v>
      </c>
      <c r="AH599">
        <v>1</v>
      </c>
      <c r="AI599">
        <v>0</v>
      </c>
      <c r="AJ599">
        <v>0</v>
      </c>
      <c r="AK599">
        <v>0</v>
      </c>
    </row>
    <row r="600" spans="1:41" x14ac:dyDescent="0.25">
      <c r="A600" t="s">
        <v>2518</v>
      </c>
      <c r="B600" t="s">
        <v>730</v>
      </c>
      <c r="C600" t="s">
        <v>2306</v>
      </c>
      <c r="D600" t="s">
        <v>2519</v>
      </c>
      <c r="E600" t="s">
        <v>2376</v>
      </c>
      <c r="F600" t="s">
        <v>2309</v>
      </c>
      <c r="G600" t="s">
        <v>2377</v>
      </c>
      <c r="H600" t="s">
        <v>9</v>
      </c>
      <c r="I600" t="s">
        <v>323</v>
      </c>
      <c r="J600">
        <v>2454</v>
      </c>
      <c r="K600" t="s">
        <v>734</v>
      </c>
      <c r="L600" t="s">
        <v>735</v>
      </c>
      <c r="M600" s="1">
        <v>41870.291666666664</v>
      </c>
      <c r="N600" s="1">
        <v>41918.166666666664</v>
      </c>
      <c r="O600" s="1">
        <v>41918.166666666664</v>
      </c>
      <c r="P600" s="1"/>
      <c r="Q600" s="1"/>
      <c r="S600">
        <v>1950</v>
      </c>
      <c r="T600" t="s">
        <v>1013</v>
      </c>
      <c r="U600">
        <v>1995</v>
      </c>
      <c r="X600">
        <v>0.79462102689479996</v>
      </c>
      <c r="Y600">
        <v>-150</v>
      </c>
      <c r="Z600">
        <v>-105</v>
      </c>
      <c r="AA600">
        <v>45</v>
      </c>
      <c r="AB600" s="1">
        <v>41918.166666666664</v>
      </c>
      <c r="AC600">
        <v>175</v>
      </c>
      <c r="AD600">
        <v>6</v>
      </c>
      <c r="AE600">
        <v>0</v>
      </c>
      <c r="AF600">
        <v>19</v>
      </c>
      <c r="AG600" s="1">
        <v>42092.891134259262</v>
      </c>
      <c r="AH600">
        <v>1</v>
      </c>
      <c r="AI600">
        <v>0</v>
      </c>
      <c r="AJ600">
        <v>0</v>
      </c>
      <c r="AK600">
        <v>0</v>
      </c>
    </row>
    <row r="601" spans="1:41" x14ac:dyDescent="0.25">
      <c r="A601" t="s">
        <v>2520</v>
      </c>
      <c r="B601" t="s">
        <v>730</v>
      </c>
      <c r="C601" t="s">
        <v>2319</v>
      </c>
      <c r="D601" t="s">
        <v>2521</v>
      </c>
      <c r="E601" t="s">
        <v>2407</v>
      </c>
      <c r="F601" t="s">
        <v>2309</v>
      </c>
      <c r="G601" t="s">
        <v>2514</v>
      </c>
      <c r="H601" t="s">
        <v>9</v>
      </c>
      <c r="I601" t="s">
        <v>323</v>
      </c>
      <c r="J601">
        <v>1428</v>
      </c>
      <c r="K601" t="s">
        <v>737</v>
      </c>
      <c r="L601" t="s">
        <v>735</v>
      </c>
      <c r="M601" s="1">
        <v>41873.291666666664</v>
      </c>
      <c r="N601" s="1">
        <v>41933.702928240738</v>
      </c>
      <c r="O601" s="1">
        <v>41933.702928240738</v>
      </c>
      <c r="P601" s="1"/>
      <c r="Q601" s="1"/>
      <c r="S601">
        <v>1350</v>
      </c>
      <c r="T601" t="s">
        <v>1026</v>
      </c>
      <c r="U601">
        <v>1338</v>
      </c>
      <c r="X601">
        <v>0.94537815126049995</v>
      </c>
      <c r="Y601">
        <v>-100</v>
      </c>
      <c r="Z601">
        <v>-112</v>
      </c>
      <c r="AA601">
        <v>-12</v>
      </c>
      <c r="AB601" s="1">
        <v>41933.702928240738</v>
      </c>
      <c r="AC601">
        <v>160</v>
      </c>
      <c r="AD601">
        <v>7</v>
      </c>
      <c r="AE601">
        <v>1</v>
      </c>
      <c r="AF601">
        <v>23</v>
      </c>
      <c r="AG601" s="1">
        <v>42092.91605324074</v>
      </c>
      <c r="AH601">
        <v>1</v>
      </c>
      <c r="AI601">
        <v>0</v>
      </c>
      <c r="AJ601">
        <v>0</v>
      </c>
      <c r="AK601">
        <v>0</v>
      </c>
    </row>
    <row r="602" spans="1:41" x14ac:dyDescent="0.25">
      <c r="A602" t="s">
        <v>2522</v>
      </c>
      <c r="B602" t="s">
        <v>730</v>
      </c>
      <c r="C602" t="s">
        <v>2319</v>
      </c>
      <c r="D602" t="s">
        <v>2523</v>
      </c>
      <c r="E602" t="s">
        <v>2407</v>
      </c>
      <c r="F602" t="s">
        <v>2309</v>
      </c>
      <c r="G602" t="s">
        <v>2514</v>
      </c>
      <c r="H602" t="s">
        <v>9</v>
      </c>
      <c r="I602" t="s">
        <v>323</v>
      </c>
      <c r="J602">
        <v>1572</v>
      </c>
      <c r="K602" t="s">
        <v>737</v>
      </c>
      <c r="L602" t="s">
        <v>735</v>
      </c>
      <c r="M602" s="1">
        <v>41873.291666666664</v>
      </c>
      <c r="N602" s="1">
        <v>41933.703715277778</v>
      </c>
      <c r="O602" s="1">
        <v>41933.703715277778</v>
      </c>
      <c r="P602" s="1"/>
      <c r="Q602" s="1"/>
      <c r="S602">
        <v>1295</v>
      </c>
      <c r="T602" t="s">
        <v>1119</v>
      </c>
      <c r="U602">
        <v>1310</v>
      </c>
      <c r="X602">
        <v>0.82379134860049996</v>
      </c>
      <c r="Y602">
        <v>-130</v>
      </c>
      <c r="Z602">
        <v>-115</v>
      </c>
      <c r="AA602">
        <v>15</v>
      </c>
      <c r="AB602" s="1">
        <v>41933.703715277778</v>
      </c>
      <c r="AC602">
        <v>160</v>
      </c>
      <c r="AD602">
        <v>36</v>
      </c>
      <c r="AE602">
        <v>2</v>
      </c>
      <c r="AF602">
        <v>67</v>
      </c>
      <c r="AG602" s="1">
        <v>42092.677662037036</v>
      </c>
      <c r="AH602">
        <v>1</v>
      </c>
      <c r="AI602">
        <v>6</v>
      </c>
      <c r="AJ602">
        <v>4</v>
      </c>
      <c r="AK602">
        <v>1</v>
      </c>
      <c r="AL602">
        <v>69333</v>
      </c>
      <c r="AM602">
        <v>757</v>
      </c>
      <c r="AN602">
        <v>50095.666666666664</v>
      </c>
      <c r="AO602">
        <v>549</v>
      </c>
    </row>
    <row r="603" spans="1:41" x14ac:dyDescent="0.25">
      <c r="A603" t="s">
        <v>2524</v>
      </c>
      <c r="B603" t="s">
        <v>730</v>
      </c>
      <c r="C603" t="s">
        <v>2319</v>
      </c>
      <c r="D603" t="s">
        <v>2525</v>
      </c>
      <c r="E603" t="s">
        <v>2445</v>
      </c>
      <c r="F603" t="s">
        <v>2309</v>
      </c>
      <c r="G603" t="s">
        <v>2446</v>
      </c>
      <c r="H603" t="s">
        <v>9</v>
      </c>
      <c r="I603" t="s">
        <v>323</v>
      </c>
      <c r="J603">
        <v>1789</v>
      </c>
      <c r="K603" t="s">
        <v>737</v>
      </c>
      <c r="L603" t="s">
        <v>735</v>
      </c>
      <c r="M603" s="1">
        <v>41905.291666666664</v>
      </c>
      <c r="N603" s="1">
        <v>41950.922372685185</v>
      </c>
      <c r="O603" s="1">
        <v>41950.922372685185</v>
      </c>
      <c r="P603" s="1"/>
      <c r="Q603" s="1"/>
      <c r="S603">
        <v>1325</v>
      </c>
      <c r="T603" t="s">
        <v>1058</v>
      </c>
      <c r="U603">
        <v>1360</v>
      </c>
      <c r="X603">
        <v>0.74063722750130001</v>
      </c>
      <c r="Y603">
        <v>-50</v>
      </c>
      <c r="Z603">
        <v>-15</v>
      </c>
      <c r="AA603">
        <v>35</v>
      </c>
      <c r="AB603" s="1">
        <v>41950.922372685185</v>
      </c>
      <c r="AC603">
        <v>143</v>
      </c>
      <c r="AD603">
        <v>27</v>
      </c>
      <c r="AE603">
        <v>2</v>
      </c>
      <c r="AF603">
        <v>65</v>
      </c>
      <c r="AG603" s="1">
        <v>42092.835185185184</v>
      </c>
      <c r="AH603">
        <v>1</v>
      </c>
      <c r="AI603">
        <v>6</v>
      </c>
      <c r="AJ603">
        <v>5</v>
      </c>
      <c r="AK603">
        <v>0</v>
      </c>
      <c r="AN603">
        <v>57874.400000000001</v>
      </c>
      <c r="AO603">
        <v>546</v>
      </c>
    </row>
    <row r="604" spans="1:41" x14ac:dyDescent="0.25">
      <c r="A604" t="s">
        <v>2526</v>
      </c>
      <c r="B604" t="s">
        <v>730</v>
      </c>
      <c r="C604" t="s">
        <v>2319</v>
      </c>
      <c r="D604" t="s">
        <v>2527</v>
      </c>
      <c r="E604" t="s">
        <v>2319</v>
      </c>
      <c r="F604" t="s">
        <v>2309</v>
      </c>
      <c r="G604" t="s">
        <v>2324</v>
      </c>
      <c r="H604" t="s">
        <v>9</v>
      </c>
      <c r="I604" t="s">
        <v>323</v>
      </c>
      <c r="J604">
        <v>1720</v>
      </c>
      <c r="K604" t="s">
        <v>734</v>
      </c>
      <c r="L604" t="s">
        <v>738</v>
      </c>
      <c r="M604" s="1">
        <v>41886.291666666664</v>
      </c>
      <c r="N604" s="1">
        <v>41960.559849537036</v>
      </c>
      <c r="O604" s="1">
        <v>41960.559849537036</v>
      </c>
      <c r="P604" s="1"/>
      <c r="Q604" s="1"/>
      <c r="S604">
        <v>1375</v>
      </c>
      <c r="T604" t="s">
        <v>1119</v>
      </c>
      <c r="U604">
        <v>1325</v>
      </c>
      <c r="X604">
        <v>0.79941860465110004</v>
      </c>
      <c r="Y604">
        <v>-50</v>
      </c>
      <c r="Z604">
        <v>-100</v>
      </c>
      <c r="AA604">
        <v>-50</v>
      </c>
      <c r="AB604" s="1">
        <v>41960.559849537036</v>
      </c>
      <c r="AC604">
        <v>133</v>
      </c>
      <c r="AD604">
        <v>6</v>
      </c>
      <c r="AE604">
        <v>1</v>
      </c>
      <c r="AF604">
        <v>40</v>
      </c>
      <c r="AG604" s="1">
        <v>42092.893229166664</v>
      </c>
      <c r="AH604">
        <v>1</v>
      </c>
      <c r="AI604">
        <v>3</v>
      </c>
      <c r="AJ604">
        <v>0</v>
      </c>
      <c r="AK604">
        <v>0</v>
      </c>
    </row>
    <row r="605" spans="1:41" x14ac:dyDescent="0.25">
      <c r="A605" t="s">
        <v>2528</v>
      </c>
      <c r="B605" t="s">
        <v>730</v>
      </c>
      <c r="C605" t="s">
        <v>2319</v>
      </c>
      <c r="D605" t="s">
        <v>2529</v>
      </c>
      <c r="E605" t="s">
        <v>2407</v>
      </c>
      <c r="F605" t="s">
        <v>2309</v>
      </c>
      <c r="G605" t="s">
        <v>2408</v>
      </c>
      <c r="H605" t="s">
        <v>9</v>
      </c>
      <c r="I605" t="s">
        <v>323</v>
      </c>
      <c r="J605">
        <v>2667</v>
      </c>
      <c r="K605" t="s">
        <v>734</v>
      </c>
      <c r="L605" t="s">
        <v>735</v>
      </c>
      <c r="M605" s="1">
        <v>41880.291666666664</v>
      </c>
      <c r="N605" s="1">
        <v>41948.141331018516</v>
      </c>
      <c r="O605" s="1">
        <v>41948.141331018516</v>
      </c>
      <c r="P605" s="1"/>
      <c r="Q605" s="1"/>
      <c r="S605">
        <v>1595</v>
      </c>
      <c r="T605" t="s">
        <v>2474</v>
      </c>
      <c r="U605">
        <v>1556</v>
      </c>
      <c r="X605">
        <v>0.5980502437195</v>
      </c>
      <c r="Y605">
        <v>-65</v>
      </c>
      <c r="Z605">
        <v>-104</v>
      </c>
      <c r="AA605">
        <v>-39</v>
      </c>
      <c r="AB605" s="1">
        <v>41948.141331018516</v>
      </c>
      <c r="AC605">
        <v>145</v>
      </c>
      <c r="AD605">
        <v>24</v>
      </c>
      <c r="AE605">
        <v>1</v>
      </c>
      <c r="AF605">
        <v>70</v>
      </c>
      <c r="AG605" s="1">
        <v>42091.914618055554</v>
      </c>
      <c r="AH605">
        <v>2</v>
      </c>
      <c r="AI605">
        <v>2</v>
      </c>
      <c r="AJ605">
        <v>1</v>
      </c>
      <c r="AK605">
        <v>0</v>
      </c>
      <c r="AN605">
        <v>70434</v>
      </c>
      <c r="AO605">
        <v>551</v>
      </c>
    </row>
    <row r="606" spans="1:41" x14ac:dyDescent="0.25">
      <c r="A606" t="s">
        <v>2530</v>
      </c>
      <c r="B606" t="s">
        <v>730</v>
      </c>
      <c r="C606" t="s">
        <v>2306</v>
      </c>
      <c r="D606" t="s">
        <v>2531</v>
      </c>
      <c r="E606" t="s">
        <v>2306</v>
      </c>
      <c r="F606" t="s">
        <v>2309</v>
      </c>
      <c r="G606" t="s">
        <v>2313</v>
      </c>
      <c r="H606" t="s">
        <v>9</v>
      </c>
      <c r="I606" t="s">
        <v>323</v>
      </c>
      <c r="J606">
        <v>2050</v>
      </c>
      <c r="K606" t="s">
        <v>734</v>
      </c>
      <c r="L606" t="s">
        <v>738</v>
      </c>
      <c r="M606" s="1">
        <v>41898.291666666664</v>
      </c>
      <c r="N606" s="1">
        <v>41981.333333333336</v>
      </c>
      <c r="O606" s="1">
        <v>41981.333333333336</v>
      </c>
      <c r="P606" s="1"/>
      <c r="Q606" s="1"/>
      <c r="S606">
        <v>1425</v>
      </c>
      <c r="T606" t="s">
        <v>1120</v>
      </c>
      <c r="U606">
        <v>1435</v>
      </c>
      <c r="X606">
        <v>0.69512195121950004</v>
      </c>
      <c r="Y606">
        <v>-50</v>
      </c>
      <c r="Z606">
        <v>-40</v>
      </c>
      <c r="AA606">
        <v>10</v>
      </c>
      <c r="AB606" s="1">
        <v>41981.333333333336</v>
      </c>
      <c r="AC606">
        <v>112</v>
      </c>
      <c r="AD606">
        <v>17</v>
      </c>
      <c r="AE606">
        <v>1</v>
      </c>
      <c r="AF606">
        <v>46</v>
      </c>
      <c r="AG606" s="1">
        <v>42092.989224537036</v>
      </c>
      <c r="AH606">
        <v>1</v>
      </c>
      <c r="AI606">
        <v>4</v>
      </c>
      <c r="AJ606">
        <v>2</v>
      </c>
      <c r="AK606">
        <v>1</v>
      </c>
      <c r="AL606">
        <v>131494</v>
      </c>
      <c r="AM606">
        <v>832</v>
      </c>
      <c r="AN606">
        <v>53272</v>
      </c>
      <c r="AO606">
        <v>570</v>
      </c>
    </row>
    <row r="607" spans="1:41" x14ac:dyDescent="0.25">
      <c r="A607" t="s">
        <v>2532</v>
      </c>
      <c r="B607" t="s">
        <v>730</v>
      </c>
      <c r="C607" t="s">
        <v>2319</v>
      </c>
      <c r="D607" t="s">
        <v>2533</v>
      </c>
      <c r="E607" t="s">
        <v>2407</v>
      </c>
      <c r="F607" t="s">
        <v>2309</v>
      </c>
      <c r="G607" t="s">
        <v>2447</v>
      </c>
      <c r="H607" t="s">
        <v>9</v>
      </c>
      <c r="I607" t="s">
        <v>323</v>
      </c>
      <c r="J607">
        <v>1848</v>
      </c>
      <c r="K607" t="s">
        <v>737</v>
      </c>
      <c r="L607" t="s">
        <v>738</v>
      </c>
      <c r="M607" s="1">
        <v>41901.291666666664</v>
      </c>
      <c r="N607" s="1">
        <v>41986.937361111108</v>
      </c>
      <c r="O607" s="1">
        <v>41986.937361111108</v>
      </c>
      <c r="P607" s="1"/>
      <c r="Q607" s="1"/>
      <c r="S607">
        <v>1295</v>
      </c>
      <c r="T607" t="s">
        <v>2534</v>
      </c>
      <c r="U607">
        <v>1289</v>
      </c>
      <c r="X607">
        <v>0.70075757575749997</v>
      </c>
      <c r="Y607">
        <v>-60</v>
      </c>
      <c r="Z607">
        <v>-66</v>
      </c>
      <c r="AA607">
        <v>-6</v>
      </c>
      <c r="AB607" s="1">
        <v>41986.937361111108</v>
      </c>
      <c r="AC607">
        <v>107</v>
      </c>
      <c r="AD607">
        <v>8</v>
      </c>
      <c r="AE607">
        <v>1</v>
      </c>
      <c r="AF607">
        <v>38</v>
      </c>
      <c r="AG607" s="1">
        <v>42092.884652777779</v>
      </c>
      <c r="AH607">
        <v>1</v>
      </c>
      <c r="AI607">
        <v>1</v>
      </c>
      <c r="AJ607">
        <v>0</v>
      </c>
      <c r="AK607">
        <v>0</v>
      </c>
    </row>
    <row r="608" spans="1:41" x14ac:dyDescent="0.25">
      <c r="A608" t="s">
        <v>2535</v>
      </c>
      <c r="B608" t="s">
        <v>730</v>
      </c>
      <c r="C608" t="s">
        <v>2319</v>
      </c>
      <c r="D608" t="s">
        <v>2536</v>
      </c>
      <c r="E608" t="s">
        <v>2321</v>
      </c>
      <c r="F608" t="s">
        <v>2309</v>
      </c>
      <c r="G608" t="s">
        <v>2322</v>
      </c>
      <c r="H608" t="s">
        <v>9</v>
      </c>
      <c r="I608" t="s">
        <v>323</v>
      </c>
      <c r="J608">
        <v>1717</v>
      </c>
      <c r="K608" t="s">
        <v>737</v>
      </c>
      <c r="L608" t="s">
        <v>735</v>
      </c>
      <c r="M608" s="1">
        <v>41880.291666666664</v>
      </c>
      <c r="N608" s="1">
        <v>41933.705995370372</v>
      </c>
      <c r="O608" s="1">
        <v>41933.705995370372</v>
      </c>
      <c r="P608" s="1"/>
      <c r="Q608" s="1"/>
      <c r="S608">
        <v>1295</v>
      </c>
      <c r="T608" t="s">
        <v>1058</v>
      </c>
      <c r="U608">
        <v>1344</v>
      </c>
      <c r="X608">
        <v>0.75422248107159995</v>
      </c>
      <c r="Y608">
        <v>-80</v>
      </c>
      <c r="Z608">
        <v>-31</v>
      </c>
      <c r="AA608">
        <v>49</v>
      </c>
      <c r="AB608" s="1">
        <v>41933.705995370372</v>
      </c>
      <c r="AC608">
        <v>160</v>
      </c>
      <c r="AD608">
        <v>36</v>
      </c>
      <c r="AE608">
        <v>4</v>
      </c>
      <c r="AF608">
        <v>75</v>
      </c>
      <c r="AG608" s="1">
        <v>42092.746701388889</v>
      </c>
      <c r="AH608">
        <v>1</v>
      </c>
      <c r="AI608">
        <v>7</v>
      </c>
      <c r="AJ608">
        <v>5</v>
      </c>
      <c r="AK608">
        <v>4</v>
      </c>
      <c r="AL608">
        <v>89919</v>
      </c>
      <c r="AM608">
        <v>587</v>
      </c>
      <c r="AN608">
        <v>96760</v>
      </c>
      <c r="AO608">
        <v>530</v>
      </c>
    </row>
    <row r="609" spans="1:41" x14ac:dyDescent="0.25">
      <c r="A609" t="s">
        <v>2537</v>
      </c>
      <c r="B609" t="s">
        <v>730</v>
      </c>
      <c r="C609" t="s">
        <v>2338</v>
      </c>
      <c r="D609" t="s">
        <v>2538</v>
      </c>
      <c r="E609" t="s">
        <v>2367</v>
      </c>
      <c r="F609" t="s">
        <v>2309</v>
      </c>
      <c r="G609" t="s">
        <v>2368</v>
      </c>
      <c r="H609" t="s">
        <v>9</v>
      </c>
      <c r="I609" t="s">
        <v>323</v>
      </c>
      <c r="J609">
        <v>2010</v>
      </c>
      <c r="K609" t="s">
        <v>734</v>
      </c>
      <c r="L609" t="s">
        <v>735</v>
      </c>
      <c r="M609" s="1">
        <v>41880.291666666664</v>
      </c>
      <c r="N609" s="1">
        <v>41967.87190972222</v>
      </c>
      <c r="O609" s="1">
        <v>41967.87190972222</v>
      </c>
      <c r="P609" s="1"/>
      <c r="Q609" s="1"/>
      <c r="S609">
        <v>1495</v>
      </c>
      <c r="T609" t="s">
        <v>842</v>
      </c>
      <c r="U609">
        <v>1464</v>
      </c>
      <c r="X609">
        <v>0.74378109452730001</v>
      </c>
      <c r="Y609">
        <v>-55</v>
      </c>
      <c r="Z609">
        <v>-86</v>
      </c>
      <c r="AA609">
        <v>-31</v>
      </c>
      <c r="AB609" s="1">
        <v>41967.87190972222</v>
      </c>
      <c r="AC609">
        <v>126</v>
      </c>
      <c r="AD609">
        <v>3</v>
      </c>
      <c r="AE609">
        <v>0</v>
      </c>
      <c r="AF609">
        <v>26</v>
      </c>
      <c r="AG609" s="1">
        <v>42086.927847222221</v>
      </c>
      <c r="AH609">
        <v>7</v>
      </c>
      <c r="AI609">
        <v>1</v>
      </c>
      <c r="AJ609">
        <v>1</v>
      </c>
      <c r="AK609">
        <v>1</v>
      </c>
      <c r="AL609">
        <v>66408</v>
      </c>
      <c r="AM609">
        <v>620</v>
      </c>
    </row>
    <row r="610" spans="1:41" x14ac:dyDescent="0.25">
      <c r="A610" t="s">
        <v>2539</v>
      </c>
      <c r="B610" t="s">
        <v>770</v>
      </c>
      <c r="C610" t="s">
        <v>2338</v>
      </c>
      <c r="D610" t="s">
        <v>2540</v>
      </c>
      <c r="E610" t="s">
        <v>2367</v>
      </c>
      <c r="F610" t="s">
        <v>2309</v>
      </c>
      <c r="G610" t="s">
        <v>2368</v>
      </c>
      <c r="H610" t="s">
        <v>9</v>
      </c>
      <c r="I610" t="s">
        <v>323</v>
      </c>
      <c r="J610">
        <v>2241</v>
      </c>
      <c r="K610" t="s">
        <v>734</v>
      </c>
      <c r="L610" t="s">
        <v>735</v>
      </c>
      <c r="M610" s="1">
        <v>41908.291666666664</v>
      </c>
      <c r="N610" s="1">
        <v>42033.130104166667</v>
      </c>
      <c r="O610" s="1">
        <v>42033.130104166667</v>
      </c>
      <c r="P610" s="1"/>
      <c r="Q610" s="1"/>
      <c r="S610">
        <v>1395</v>
      </c>
      <c r="T610" t="s">
        <v>1119</v>
      </c>
      <c r="U610">
        <v>1321</v>
      </c>
      <c r="X610">
        <v>0.6224899598393</v>
      </c>
      <c r="Y610">
        <v>-30</v>
      </c>
      <c r="Z610">
        <v>-104</v>
      </c>
      <c r="AA610">
        <v>-74</v>
      </c>
      <c r="AB610" s="1">
        <v>42032.333333333336</v>
      </c>
      <c r="AC610">
        <v>61</v>
      </c>
      <c r="AD610">
        <v>3</v>
      </c>
      <c r="AE610">
        <v>1</v>
      </c>
      <c r="AG610" s="1"/>
      <c r="AI610">
        <v>2</v>
      </c>
      <c r="AJ610">
        <v>1</v>
      </c>
      <c r="AK610">
        <v>1</v>
      </c>
      <c r="AL610">
        <v>50300</v>
      </c>
      <c r="AM610">
        <v>690</v>
      </c>
    </row>
    <row r="611" spans="1:41" x14ac:dyDescent="0.25">
      <c r="A611" t="s">
        <v>2541</v>
      </c>
      <c r="B611" t="s">
        <v>730</v>
      </c>
      <c r="C611" t="s">
        <v>2306</v>
      </c>
      <c r="D611" t="s">
        <v>2542</v>
      </c>
      <c r="E611" t="s">
        <v>2493</v>
      </c>
      <c r="F611" t="s">
        <v>2309</v>
      </c>
      <c r="G611" t="s">
        <v>2494</v>
      </c>
      <c r="H611" t="s">
        <v>9</v>
      </c>
      <c r="I611" t="s">
        <v>323</v>
      </c>
      <c r="J611">
        <v>2896</v>
      </c>
      <c r="K611" t="s">
        <v>734</v>
      </c>
      <c r="L611" t="s">
        <v>735</v>
      </c>
      <c r="M611" s="1">
        <v>41885.291666666664</v>
      </c>
      <c r="N611" s="1">
        <v>41989.333333333336</v>
      </c>
      <c r="O611" s="1">
        <v>41989.333333333336</v>
      </c>
      <c r="P611" s="1"/>
      <c r="Q611" s="1"/>
      <c r="S611">
        <v>2225</v>
      </c>
      <c r="T611" t="s">
        <v>2543</v>
      </c>
      <c r="U611">
        <v>2121</v>
      </c>
      <c r="X611">
        <v>0.76830110497229998</v>
      </c>
      <c r="Y611">
        <v>-90</v>
      </c>
      <c r="Z611">
        <v>-194</v>
      </c>
      <c r="AA611">
        <v>-104</v>
      </c>
      <c r="AB611" s="1">
        <v>41989.333333333336</v>
      </c>
      <c r="AC611">
        <v>104</v>
      </c>
      <c r="AD611">
        <v>14</v>
      </c>
      <c r="AE611">
        <v>2</v>
      </c>
      <c r="AF611">
        <v>19</v>
      </c>
      <c r="AG611" s="1">
        <v>42093.730925925927</v>
      </c>
      <c r="AH611">
        <v>0</v>
      </c>
      <c r="AI611">
        <v>1</v>
      </c>
      <c r="AJ611">
        <v>1</v>
      </c>
      <c r="AK611">
        <v>1</v>
      </c>
      <c r="AL611">
        <v>90000</v>
      </c>
      <c r="AM611">
        <v>751</v>
      </c>
    </row>
    <row r="612" spans="1:41" x14ac:dyDescent="0.25">
      <c r="A612" t="s">
        <v>2544</v>
      </c>
      <c r="B612" t="s">
        <v>770</v>
      </c>
      <c r="C612" t="s">
        <v>2338</v>
      </c>
      <c r="D612" t="s">
        <v>2545</v>
      </c>
      <c r="E612" t="s">
        <v>2367</v>
      </c>
      <c r="F612" t="s">
        <v>2309</v>
      </c>
      <c r="G612" t="s">
        <v>2368</v>
      </c>
      <c r="H612" t="s">
        <v>9</v>
      </c>
      <c r="I612" t="s">
        <v>323</v>
      </c>
      <c r="J612">
        <v>2700</v>
      </c>
      <c r="K612" t="s">
        <v>734</v>
      </c>
      <c r="L612" t="s">
        <v>735</v>
      </c>
      <c r="M612" s="1">
        <v>41894.291666666664</v>
      </c>
      <c r="N612" s="1">
        <v>41968.072071759256</v>
      </c>
      <c r="O612" s="1">
        <v>41968.072071759256</v>
      </c>
      <c r="P612" s="1"/>
      <c r="Q612" s="1"/>
      <c r="S612">
        <v>1595</v>
      </c>
      <c r="T612" t="s">
        <v>2474</v>
      </c>
      <c r="U612">
        <v>1573</v>
      </c>
      <c r="X612">
        <v>0.59074074074070004</v>
      </c>
      <c r="Y612">
        <v>-65</v>
      </c>
      <c r="Z612">
        <v>-87</v>
      </c>
      <c r="AA612">
        <v>-22</v>
      </c>
      <c r="AB612" s="1">
        <v>41968.072071759256</v>
      </c>
      <c r="AC612">
        <v>125</v>
      </c>
      <c r="AD612">
        <v>10</v>
      </c>
      <c r="AE612">
        <v>1</v>
      </c>
      <c r="AF612">
        <v>41</v>
      </c>
      <c r="AG612" s="1">
        <v>42089.609930555554</v>
      </c>
      <c r="AH612">
        <v>4</v>
      </c>
      <c r="AI612">
        <v>3</v>
      </c>
      <c r="AJ612">
        <v>1</v>
      </c>
      <c r="AK612">
        <v>1</v>
      </c>
      <c r="AL612">
        <v>125968</v>
      </c>
      <c r="AM612">
        <v>749</v>
      </c>
    </row>
    <row r="613" spans="1:41" x14ac:dyDescent="0.25">
      <c r="A613" t="s">
        <v>2546</v>
      </c>
      <c r="B613" t="s">
        <v>730</v>
      </c>
      <c r="C613" t="s">
        <v>2319</v>
      </c>
      <c r="D613" t="s">
        <v>2547</v>
      </c>
      <c r="E613" t="s">
        <v>2321</v>
      </c>
      <c r="F613" t="s">
        <v>2309</v>
      </c>
      <c r="G613" t="s">
        <v>2322</v>
      </c>
      <c r="H613" t="s">
        <v>9</v>
      </c>
      <c r="I613" t="s">
        <v>323</v>
      </c>
      <c r="J613">
        <v>1610</v>
      </c>
      <c r="K613" t="s">
        <v>737</v>
      </c>
      <c r="L613" t="s">
        <v>735</v>
      </c>
      <c r="M613" s="1">
        <v>41886.291666666664</v>
      </c>
      <c r="N613" s="1">
        <v>41960.561574074076</v>
      </c>
      <c r="O613" s="1">
        <v>41960.561574074076</v>
      </c>
      <c r="P613" s="1"/>
      <c r="Q613" s="1"/>
      <c r="S613">
        <v>1325</v>
      </c>
      <c r="T613" t="s">
        <v>1058</v>
      </c>
      <c r="U613">
        <v>1326</v>
      </c>
      <c r="X613">
        <v>0.82298136645959996</v>
      </c>
      <c r="Y613">
        <v>-50</v>
      </c>
      <c r="Z613">
        <v>-49</v>
      </c>
      <c r="AA613">
        <v>1</v>
      </c>
      <c r="AB613" s="1">
        <v>41960.561574074076</v>
      </c>
      <c r="AC613">
        <v>133</v>
      </c>
      <c r="AD613">
        <v>30</v>
      </c>
      <c r="AE613">
        <v>2</v>
      </c>
      <c r="AF613">
        <v>51</v>
      </c>
      <c r="AG613" s="1">
        <v>42092.583229166667</v>
      </c>
      <c r="AH613">
        <v>1</v>
      </c>
      <c r="AI613">
        <v>1</v>
      </c>
      <c r="AJ613">
        <v>1</v>
      </c>
      <c r="AK613">
        <v>0</v>
      </c>
      <c r="AN613">
        <v>124028</v>
      </c>
      <c r="AO613">
        <v>452</v>
      </c>
    </row>
    <row r="614" spans="1:41" x14ac:dyDescent="0.25">
      <c r="A614" t="s">
        <v>2548</v>
      </c>
      <c r="B614" t="s">
        <v>730</v>
      </c>
      <c r="C614" t="s">
        <v>2306</v>
      </c>
      <c r="D614" t="s">
        <v>2549</v>
      </c>
      <c r="E614" t="s">
        <v>2376</v>
      </c>
      <c r="F614" t="s">
        <v>2309</v>
      </c>
      <c r="G614" t="s">
        <v>2377</v>
      </c>
      <c r="H614" t="s">
        <v>9</v>
      </c>
      <c r="I614" t="s">
        <v>323</v>
      </c>
      <c r="J614">
        <v>2924</v>
      </c>
      <c r="K614" t="s">
        <v>734</v>
      </c>
      <c r="L614" t="s">
        <v>735</v>
      </c>
      <c r="M614" s="1">
        <v>41905.291666666664</v>
      </c>
      <c r="N614" s="1">
        <v>41975.208333333336</v>
      </c>
      <c r="O614" s="1">
        <v>41975.208333333336</v>
      </c>
      <c r="P614" s="1"/>
      <c r="Q614" s="1"/>
      <c r="S614">
        <v>2195</v>
      </c>
      <c r="T614" t="s">
        <v>1237</v>
      </c>
      <c r="U614">
        <v>2194</v>
      </c>
      <c r="X614">
        <v>0.75068399452800005</v>
      </c>
      <c r="Y614">
        <v>-105</v>
      </c>
      <c r="Z614">
        <v>-106</v>
      </c>
      <c r="AA614">
        <v>-1</v>
      </c>
      <c r="AB614" s="1">
        <v>41975.208333333336</v>
      </c>
      <c r="AC614">
        <v>118</v>
      </c>
      <c r="AD614">
        <v>1</v>
      </c>
      <c r="AE614">
        <v>0</v>
      </c>
      <c r="AF614">
        <v>18</v>
      </c>
      <c r="AG614" s="1">
        <v>42090.832557870373</v>
      </c>
      <c r="AH614">
        <v>3</v>
      </c>
      <c r="AI614">
        <v>0</v>
      </c>
      <c r="AJ614">
        <v>0</v>
      </c>
      <c r="AK614">
        <v>0</v>
      </c>
    </row>
    <row r="615" spans="1:41" x14ac:dyDescent="0.25">
      <c r="A615" t="s">
        <v>2550</v>
      </c>
      <c r="B615" t="s">
        <v>730</v>
      </c>
      <c r="C615" t="s">
        <v>2306</v>
      </c>
      <c r="D615" t="s">
        <v>2551</v>
      </c>
      <c r="E615" t="s">
        <v>2306</v>
      </c>
      <c r="F615" t="s">
        <v>2309</v>
      </c>
      <c r="G615" t="s">
        <v>2481</v>
      </c>
      <c r="H615" t="s">
        <v>9</v>
      </c>
      <c r="I615" t="s">
        <v>323</v>
      </c>
      <c r="J615">
        <v>2570</v>
      </c>
      <c r="K615" t="s">
        <v>734</v>
      </c>
      <c r="L615" t="s">
        <v>735</v>
      </c>
      <c r="M615" s="1">
        <v>41894.291666666664</v>
      </c>
      <c r="N615" s="1">
        <v>41942.166666666664</v>
      </c>
      <c r="O615" s="1">
        <v>41942.166666666664</v>
      </c>
      <c r="P615" s="1"/>
      <c r="Q615" s="1"/>
      <c r="S615">
        <v>2095</v>
      </c>
      <c r="T615" t="s">
        <v>884</v>
      </c>
      <c r="U615">
        <v>1869</v>
      </c>
      <c r="X615">
        <v>0.81517509727619997</v>
      </c>
      <c r="Y615">
        <v>-180</v>
      </c>
      <c r="Z615">
        <v>-406</v>
      </c>
      <c r="AA615">
        <v>-226</v>
      </c>
      <c r="AB615" s="1">
        <v>41942.166666666664</v>
      </c>
      <c r="AC615">
        <v>151</v>
      </c>
      <c r="AD615">
        <v>11</v>
      </c>
      <c r="AE615">
        <v>0</v>
      </c>
      <c r="AF615">
        <v>19</v>
      </c>
      <c r="AG615" s="1">
        <v>42084.645173611112</v>
      </c>
      <c r="AH615">
        <v>9</v>
      </c>
      <c r="AI615">
        <v>0</v>
      </c>
      <c r="AJ615">
        <v>0</v>
      </c>
      <c r="AK615">
        <v>0</v>
      </c>
    </row>
    <row r="616" spans="1:41" x14ac:dyDescent="0.25">
      <c r="A616" t="s">
        <v>2552</v>
      </c>
      <c r="B616" t="s">
        <v>730</v>
      </c>
      <c r="C616" t="s">
        <v>2306</v>
      </c>
      <c r="D616" t="s">
        <v>2553</v>
      </c>
      <c r="E616" t="s">
        <v>2361</v>
      </c>
      <c r="F616" t="s">
        <v>2309</v>
      </c>
      <c r="G616" t="s">
        <v>2362</v>
      </c>
      <c r="H616" t="s">
        <v>9</v>
      </c>
      <c r="I616" t="s">
        <v>323</v>
      </c>
      <c r="J616">
        <v>1720</v>
      </c>
      <c r="K616" t="s">
        <v>734</v>
      </c>
      <c r="L616" t="s">
        <v>738</v>
      </c>
      <c r="M616" s="1">
        <v>41893.291666666664</v>
      </c>
      <c r="N616" s="1">
        <v>41946.208333333336</v>
      </c>
      <c r="O616" s="1">
        <v>41946.208333333336</v>
      </c>
      <c r="P616" s="1"/>
      <c r="Q616" s="1"/>
      <c r="S616">
        <v>1350</v>
      </c>
      <c r="T616" t="s">
        <v>848</v>
      </c>
      <c r="U616">
        <v>1397</v>
      </c>
      <c r="X616">
        <v>0.78488372093019998</v>
      </c>
      <c r="Y616">
        <v>-45</v>
      </c>
      <c r="Z616">
        <v>2</v>
      </c>
      <c r="AA616">
        <v>47</v>
      </c>
      <c r="AB616" s="1">
        <v>41946.208333333336</v>
      </c>
      <c r="AC616">
        <v>147</v>
      </c>
      <c r="AD616">
        <v>16</v>
      </c>
      <c r="AE616">
        <v>2</v>
      </c>
      <c r="AF616">
        <v>35</v>
      </c>
      <c r="AG616" s="1">
        <v>42093.728506944448</v>
      </c>
      <c r="AH616">
        <v>0</v>
      </c>
      <c r="AI616">
        <v>1</v>
      </c>
      <c r="AJ616">
        <v>0</v>
      </c>
      <c r="AK616">
        <v>0</v>
      </c>
    </row>
    <row r="617" spans="1:41" x14ac:dyDescent="0.25">
      <c r="A617" t="s">
        <v>2554</v>
      </c>
      <c r="B617" t="s">
        <v>730</v>
      </c>
      <c r="C617" t="s">
        <v>2306</v>
      </c>
      <c r="D617" t="s">
        <v>2555</v>
      </c>
      <c r="E617" t="s">
        <v>2306</v>
      </c>
      <c r="F617" t="s">
        <v>2309</v>
      </c>
      <c r="G617" t="s">
        <v>2323</v>
      </c>
      <c r="H617" t="s">
        <v>9</v>
      </c>
      <c r="I617" t="s">
        <v>323</v>
      </c>
      <c r="J617">
        <v>2604</v>
      </c>
      <c r="K617" t="s">
        <v>734</v>
      </c>
      <c r="L617" t="s">
        <v>735</v>
      </c>
      <c r="M617" s="1">
        <v>41906.291666666664</v>
      </c>
      <c r="N617" s="1">
        <v>42019.333333333336</v>
      </c>
      <c r="O617" s="1">
        <v>42019.333333333336</v>
      </c>
      <c r="P617" s="1"/>
      <c r="Q617" s="1"/>
      <c r="S617">
        <v>1595</v>
      </c>
      <c r="T617" t="s">
        <v>832</v>
      </c>
      <c r="U617">
        <v>1488</v>
      </c>
      <c r="X617">
        <v>0.61251920122879999</v>
      </c>
      <c r="Y617">
        <v>-5</v>
      </c>
      <c r="Z617">
        <v>-112</v>
      </c>
      <c r="AA617">
        <v>-107</v>
      </c>
      <c r="AB617" s="1">
        <v>42019.333333333336</v>
      </c>
      <c r="AC617">
        <v>74</v>
      </c>
      <c r="AD617">
        <v>22</v>
      </c>
      <c r="AE617">
        <v>0</v>
      </c>
      <c r="AF617">
        <v>33</v>
      </c>
      <c r="AG617" s="1">
        <v>42092.81040509259</v>
      </c>
      <c r="AH617">
        <v>1</v>
      </c>
      <c r="AI617">
        <v>2</v>
      </c>
      <c r="AJ617">
        <v>1</v>
      </c>
      <c r="AK617">
        <v>0</v>
      </c>
      <c r="AN617">
        <v>62400</v>
      </c>
      <c r="AO617">
        <v>499</v>
      </c>
    </row>
    <row r="618" spans="1:41" x14ac:dyDescent="0.25">
      <c r="A618" t="s">
        <v>2556</v>
      </c>
      <c r="B618" t="s">
        <v>730</v>
      </c>
      <c r="C618" t="s">
        <v>2319</v>
      </c>
      <c r="D618" t="s">
        <v>2557</v>
      </c>
      <c r="E618" t="s">
        <v>2319</v>
      </c>
      <c r="F618" t="s">
        <v>2309</v>
      </c>
      <c r="G618" t="s">
        <v>2358</v>
      </c>
      <c r="H618" t="s">
        <v>9</v>
      </c>
      <c r="I618" t="s">
        <v>323</v>
      </c>
      <c r="J618">
        <v>2008</v>
      </c>
      <c r="K618" t="s">
        <v>734</v>
      </c>
      <c r="L618" t="s">
        <v>735</v>
      </c>
      <c r="M618" s="1">
        <v>41912.291666666664</v>
      </c>
      <c r="N618" s="1">
        <v>41972.99318287037</v>
      </c>
      <c r="O618" s="1">
        <v>41972.99318287037</v>
      </c>
      <c r="P618" s="1"/>
      <c r="Q618" s="1"/>
      <c r="S618">
        <v>1550</v>
      </c>
      <c r="T618" t="s">
        <v>1212</v>
      </c>
      <c r="U618">
        <v>1540</v>
      </c>
      <c r="X618">
        <v>0.77191235059759999</v>
      </c>
      <c r="Y618">
        <v>-45</v>
      </c>
      <c r="Z618">
        <v>-55</v>
      </c>
      <c r="AA618">
        <v>-10</v>
      </c>
      <c r="AB618" s="1">
        <v>41972.99318287037</v>
      </c>
      <c r="AC618">
        <v>121</v>
      </c>
      <c r="AD618">
        <v>16</v>
      </c>
      <c r="AE618">
        <v>0</v>
      </c>
      <c r="AF618">
        <v>43</v>
      </c>
      <c r="AG618" s="1">
        <v>42092.908437500002</v>
      </c>
      <c r="AH618">
        <v>1</v>
      </c>
      <c r="AI618">
        <v>1</v>
      </c>
      <c r="AJ618">
        <v>0</v>
      </c>
      <c r="AK618">
        <v>0</v>
      </c>
    </row>
    <row r="619" spans="1:41" x14ac:dyDescent="0.25">
      <c r="A619" t="s">
        <v>2558</v>
      </c>
      <c r="B619" t="s">
        <v>730</v>
      </c>
      <c r="C619" t="s">
        <v>2319</v>
      </c>
      <c r="D619" t="s">
        <v>2559</v>
      </c>
      <c r="E619" t="s">
        <v>2319</v>
      </c>
      <c r="F619" t="s">
        <v>2309</v>
      </c>
      <c r="G619" t="s">
        <v>2435</v>
      </c>
      <c r="H619" t="s">
        <v>9</v>
      </c>
      <c r="I619" t="s">
        <v>323</v>
      </c>
      <c r="J619">
        <v>1485</v>
      </c>
      <c r="K619" t="s">
        <v>737</v>
      </c>
      <c r="L619" t="s">
        <v>735</v>
      </c>
      <c r="M619" s="1">
        <v>41914.291666666664</v>
      </c>
      <c r="N619" s="1">
        <v>41994.931122685186</v>
      </c>
      <c r="O619" s="1">
        <v>41994.931122685186</v>
      </c>
      <c r="P619" s="1"/>
      <c r="Q619" s="1"/>
      <c r="S619">
        <v>1250</v>
      </c>
      <c r="T619" t="s">
        <v>761</v>
      </c>
      <c r="U619">
        <v>1222</v>
      </c>
      <c r="X619">
        <v>0.84175084175079995</v>
      </c>
      <c r="Y619">
        <v>-50</v>
      </c>
      <c r="Z619">
        <v>-78</v>
      </c>
      <c r="AA619">
        <v>-28</v>
      </c>
      <c r="AB619" s="1">
        <v>41994.931122685186</v>
      </c>
      <c r="AC619">
        <v>99</v>
      </c>
      <c r="AD619">
        <v>10</v>
      </c>
      <c r="AE619">
        <v>2</v>
      </c>
      <c r="AF619">
        <v>29</v>
      </c>
      <c r="AG619" s="1">
        <v>42092.928182870368</v>
      </c>
      <c r="AH619">
        <v>1</v>
      </c>
      <c r="AI619">
        <v>4</v>
      </c>
      <c r="AJ619">
        <v>2</v>
      </c>
      <c r="AK619">
        <v>1</v>
      </c>
      <c r="AL619">
        <v>102567</v>
      </c>
      <c r="AM619">
        <v>737</v>
      </c>
      <c r="AN619">
        <v>77427</v>
      </c>
      <c r="AO619">
        <v>519</v>
      </c>
    </row>
    <row r="620" spans="1:41" x14ac:dyDescent="0.25">
      <c r="A620" t="s">
        <v>2560</v>
      </c>
      <c r="B620" t="s">
        <v>730</v>
      </c>
      <c r="C620" t="s">
        <v>2306</v>
      </c>
      <c r="D620" t="s">
        <v>2561</v>
      </c>
      <c r="E620" t="s">
        <v>2378</v>
      </c>
      <c r="F620" t="s">
        <v>2309</v>
      </c>
      <c r="G620" t="s">
        <v>2379</v>
      </c>
      <c r="H620" t="s">
        <v>9</v>
      </c>
      <c r="I620" t="s">
        <v>323</v>
      </c>
      <c r="J620">
        <v>3496</v>
      </c>
      <c r="K620" t="s">
        <v>734</v>
      </c>
      <c r="L620" t="s">
        <v>735</v>
      </c>
      <c r="M620" s="1">
        <v>41906.291666666664</v>
      </c>
      <c r="N620" s="1">
        <v>41955.208333333336</v>
      </c>
      <c r="O620" s="1">
        <v>41955.208333333336</v>
      </c>
      <c r="P620" s="1"/>
      <c r="Q620" s="1"/>
      <c r="S620">
        <v>2295</v>
      </c>
      <c r="T620" t="s">
        <v>1743</v>
      </c>
      <c r="U620">
        <v>2193</v>
      </c>
      <c r="X620">
        <v>0.65646453089239998</v>
      </c>
      <c r="Y620">
        <v>-105</v>
      </c>
      <c r="Z620">
        <v>-207</v>
      </c>
      <c r="AA620">
        <v>-102</v>
      </c>
      <c r="AB620" s="1">
        <v>41955.208333333336</v>
      </c>
      <c r="AC620">
        <v>138</v>
      </c>
      <c r="AD620">
        <v>7</v>
      </c>
      <c r="AE620">
        <v>0</v>
      </c>
      <c r="AF620">
        <v>20</v>
      </c>
      <c r="AG620" s="1">
        <v>42091.982627314814</v>
      </c>
      <c r="AH620">
        <v>2</v>
      </c>
      <c r="AI620">
        <v>1</v>
      </c>
      <c r="AJ620">
        <v>0</v>
      </c>
      <c r="AK620">
        <v>0</v>
      </c>
    </row>
    <row r="621" spans="1:41" x14ac:dyDescent="0.25">
      <c r="A621" t="s">
        <v>2562</v>
      </c>
      <c r="B621" t="s">
        <v>730</v>
      </c>
      <c r="C621" t="s">
        <v>2306</v>
      </c>
      <c r="D621" t="s">
        <v>2563</v>
      </c>
      <c r="E621" t="s">
        <v>2306</v>
      </c>
      <c r="F621" t="s">
        <v>2309</v>
      </c>
      <c r="G621" t="s">
        <v>2317</v>
      </c>
      <c r="H621" t="s">
        <v>9</v>
      </c>
      <c r="I621" t="s">
        <v>323</v>
      </c>
      <c r="J621">
        <v>2862</v>
      </c>
      <c r="K621" t="s">
        <v>734</v>
      </c>
      <c r="L621" t="s">
        <v>735</v>
      </c>
      <c r="M621" s="1">
        <v>41912.291666666664</v>
      </c>
      <c r="N621" s="1">
        <v>41943.166666666664</v>
      </c>
      <c r="O621" s="1">
        <v>41943.166666666664</v>
      </c>
      <c r="P621" s="1"/>
      <c r="Q621" s="1"/>
      <c r="S621">
        <v>1795</v>
      </c>
      <c r="T621" t="s">
        <v>783</v>
      </c>
      <c r="U621">
        <v>1514</v>
      </c>
      <c r="X621">
        <v>0.62718378756110005</v>
      </c>
      <c r="Y621">
        <v>-105</v>
      </c>
      <c r="Z621">
        <v>-386</v>
      </c>
      <c r="AA621">
        <v>-281</v>
      </c>
      <c r="AB621" s="1">
        <v>41943.166666666664</v>
      </c>
      <c r="AC621">
        <v>150</v>
      </c>
      <c r="AD621">
        <v>31</v>
      </c>
      <c r="AE621">
        <v>0</v>
      </c>
      <c r="AF621">
        <v>79</v>
      </c>
      <c r="AG621" s="1">
        <v>42091.95385416667</v>
      </c>
      <c r="AH621">
        <v>2</v>
      </c>
      <c r="AI621">
        <v>3</v>
      </c>
      <c r="AJ621">
        <v>0</v>
      </c>
      <c r="AK621">
        <v>0</v>
      </c>
    </row>
    <row r="622" spans="1:41" x14ac:dyDescent="0.25">
      <c r="A622" t="s">
        <v>2564</v>
      </c>
      <c r="B622" t="s">
        <v>730</v>
      </c>
      <c r="C622" t="s">
        <v>2306</v>
      </c>
      <c r="D622" t="s">
        <v>2565</v>
      </c>
      <c r="E622" t="s">
        <v>2493</v>
      </c>
      <c r="F622" t="s">
        <v>2309</v>
      </c>
      <c r="G622" t="s">
        <v>2494</v>
      </c>
      <c r="H622" t="s">
        <v>9</v>
      </c>
      <c r="I622" t="s">
        <v>323</v>
      </c>
      <c r="J622">
        <v>1938</v>
      </c>
      <c r="K622" t="s">
        <v>734</v>
      </c>
      <c r="L622" t="s">
        <v>735</v>
      </c>
      <c r="M622" s="1">
        <v>41933.291666666664</v>
      </c>
      <c r="N622" s="1">
        <v>42019.333333333336</v>
      </c>
      <c r="O622" s="1">
        <v>42019.333333333336</v>
      </c>
      <c r="P622" s="1"/>
      <c r="Q622" s="1"/>
      <c r="S622">
        <v>1495</v>
      </c>
      <c r="T622" t="s">
        <v>1282</v>
      </c>
      <c r="U622">
        <v>1389</v>
      </c>
      <c r="X622">
        <v>0.77141382868929997</v>
      </c>
      <c r="Y622">
        <v>0</v>
      </c>
      <c r="Z622">
        <v>-106</v>
      </c>
      <c r="AA622">
        <v>-106</v>
      </c>
      <c r="AB622" s="1">
        <v>42019.333333333336</v>
      </c>
      <c r="AC622">
        <v>74</v>
      </c>
      <c r="AD622">
        <v>8</v>
      </c>
      <c r="AE622">
        <v>1</v>
      </c>
      <c r="AG622" s="1"/>
      <c r="AI622">
        <v>3</v>
      </c>
      <c r="AJ622">
        <v>0</v>
      </c>
      <c r="AK622">
        <v>0</v>
      </c>
    </row>
    <row r="623" spans="1:41" x14ac:dyDescent="0.25">
      <c r="A623" t="s">
        <v>2566</v>
      </c>
      <c r="B623" t="s">
        <v>730</v>
      </c>
      <c r="C623" t="s">
        <v>2319</v>
      </c>
      <c r="D623" t="s">
        <v>2567</v>
      </c>
      <c r="E623" t="s">
        <v>2450</v>
      </c>
      <c r="F623" t="s">
        <v>2309</v>
      </c>
      <c r="G623" t="s">
        <v>2451</v>
      </c>
      <c r="H623" t="s">
        <v>9</v>
      </c>
      <c r="I623" t="s">
        <v>323</v>
      </c>
      <c r="J623">
        <v>2282</v>
      </c>
      <c r="K623" t="s">
        <v>737</v>
      </c>
      <c r="L623" t="s">
        <v>735</v>
      </c>
      <c r="M623" s="1">
        <v>41928.291666666664</v>
      </c>
      <c r="N623" s="1">
        <v>42053.699652777781</v>
      </c>
      <c r="O623" s="1">
        <v>42053.699652777781</v>
      </c>
      <c r="P623" s="1"/>
      <c r="Q623" s="1"/>
      <c r="S623">
        <v>1550</v>
      </c>
      <c r="T623" t="s">
        <v>842</v>
      </c>
      <c r="U623">
        <v>1421</v>
      </c>
      <c r="X623">
        <v>0.67922874671339994</v>
      </c>
      <c r="Y623">
        <v>0</v>
      </c>
      <c r="Z623">
        <v>-129</v>
      </c>
      <c r="AA623">
        <v>-129</v>
      </c>
      <c r="AB623" s="1">
        <v>42053.699652777781</v>
      </c>
      <c r="AC623">
        <v>40</v>
      </c>
      <c r="AD623">
        <v>1</v>
      </c>
      <c r="AE623">
        <v>0</v>
      </c>
      <c r="AG623" s="1"/>
      <c r="AI623">
        <v>0</v>
      </c>
      <c r="AJ623">
        <v>0</v>
      </c>
      <c r="AK623">
        <v>0</v>
      </c>
    </row>
    <row r="624" spans="1:41" x14ac:dyDescent="0.25">
      <c r="A624" t="s">
        <v>2568</v>
      </c>
      <c r="B624" t="s">
        <v>730</v>
      </c>
      <c r="C624" t="s">
        <v>2319</v>
      </c>
      <c r="D624" t="s">
        <v>2569</v>
      </c>
      <c r="E624" t="s">
        <v>2570</v>
      </c>
      <c r="F624" t="s">
        <v>2309</v>
      </c>
      <c r="G624" t="s">
        <v>2571</v>
      </c>
      <c r="H624" t="s">
        <v>9</v>
      </c>
      <c r="I624" t="s">
        <v>323</v>
      </c>
      <c r="J624">
        <v>2417</v>
      </c>
      <c r="K624" t="s">
        <v>734</v>
      </c>
      <c r="L624" t="s">
        <v>735</v>
      </c>
      <c r="M624" s="1">
        <v>41942.291666666664</v>
      </c>
      <c r="N624" s="1">
        <v>42035.975590277776</v>
      </c>
      <c r="O624" s="1">
        <v>42035.975590277776</v>
      </c>
      <c r="P624" s="1"/>
      <c r="Q624" s="1"/>
      <c r="S624">
        <v>1650</v>
      </c>
      <c r="T624" t="s">
        <v>1235</v>
      </c>
      <c r="U624">
        <v>1558</v>
      </c>
      <c r="X624">
        <v>0.68266446007439996</v>
      </c>
      <c r="Y624">
        <v>-25</v>
      </c>
      <c r="Z624">
        <v>-117</v>
      </c>
      <c r="AA624">
        <v>-92</v>
      </c>
      <c r="AB624" s="1">
        <v>42035.975590277776</v>
      </c>
      <c r="AC624">
        <v>58</v>
      </c>
      <c r="AD624">
        <v>4</v>
      </c>
      <c r="AE624">
        <v>1</v>
      </c>
      <c r="AG624" s="1"/>
      <c r="AI624">
        <v>1</v>
      </c>
      <c r="AJ624">
        <v>1</v>
      </c>
      <c r="AK624">
        <v>1</v>
      </c>
      <c r="AL624">
        <v>88000</v>
      </c>
      <c r="AM624">
        <v>602</v>
      </c>
    </row>
    <row r="625" spans="1:41" x14ac:dyDescent="0.25">
      <c r="A625" t="s">
        <v>2572</v>
      </c>
      <c r="B625" t="s">
        <v>730</v>
      </c>
      <c r="C625" t="s">
        <v>2319</v>
      </c>
      <c r="D625" t="s">
        <v>2573</v>
      </c>
      <c r="E625" t="s">
        <v>2332</v>
      </c>
      <c r="F625" t="s">
        <v>2309</v>
      </c>
      <c r="G625" t="s">
        <v>2333</v>
      </c>
      <c r="H625" t="s">
        <v>9</v>
      </c>
      <c r="I625" t="s">
        <v>323</v>
      </c>
      <c r="J625">
        <v>2332</v>
      </c>
      <c r="K625" t="s">
        <v>737</v>
      </c>
      <c r="L625" t="s">
        <v>997</v>
      </c>
      <c r="M625" s="1">
        <v>41926.291666666664</v>
      </c>
      <c r="N625" s="1">
        <v>42059.713090277779</v>
      </c>
      <c r="O625" s="1">
        <v>42059.713090277779</v>
      </c>
      <c r="P625" s="1"/>
      <c r="Q625" s="1"/>
      <c r="S625">
        <v>1695</v>
      </c>
      <c r="T625" t="s">
        <v>1345</v>
      </c>
      <c r="U625">
        <v>1642</v>
      </c>
      <c r="X625">
        <v>0.7268439108061</v>
      </c>
      <c r="Y625">
        <v>0</v>
      </c>
      <c r="Z625">
        <v>-53</v>
      </c>
      <c r="AA625">
        <v>-53</v>
      </c>
      <c r="AB625" s="1">
        <v>42059.713090277779</v>
      </c>
      <c r="AC625">
        <v>34</v>
      </c>
      <c r="AD625">
        <v>5</v>
      </c>
      <c r="AE625">
        <v>0</v>
      </c>
      <c r="AG625" s="1"/>
      <c r="AI625">
        <v>1</v>
      </c>
      <c r="AJ625">
        <v>0</v>
      </c>
      <c r="AK625">
        <v>0</v>
      </c>
    </row>
    <row r="626" spans="1:41" x14ac:dyDescent="0.25">
      <c r="A626" t="s">
        <v>2574</v>
      </c>
      <c r="B626" t="s">
        <v>730</v>
      </c>
      <c r="C626" t="s">
        <v>2306</v>
      </c>
      <c r="D626" t="s">
        <v>2575</v>
      </c>
      <c r="E626" t="s">
        <v>2308</v>
      </c>
      <c r="F626" t="s">
        <v>2309</v>
      </c>
      <c r="G626" t="s">
        <v>2310</v>
      </c>
      <c r="H626" t="s">
        <v>9</v>
      </c>
      <c r="I626" t="s">
        <v>323</v>
      </c>
      <c r="J626">
        <v>1701</v>
      </c>
      <c r="K626" t="s">
        <v>737</v>
      </c>
      <c r="L626" t="s">
        <v>735</v>
      </c>
      <c r="M626" s="1">
        <v>41912.291666666664</v>
      </c>
      <c r="N626" s="1">
        <v>41990.333333333336</v>
      </c>
      <c r="O626" s="1">
        <v>41990.333333333336</v>
      </c>
      <c r="P626" s="1"/>
      <c r="Q626" s="1"/>
      <c r="S626">
        <v>1225</v>
      </c>
      <c r="T626" t="s">
        <v>2576</v>
      </c>
      <c r="U626">
        <v>1293</v>
      </c>
      <c r="X626">
        <v>0.72016460905339996</v>
      </c>
      <c r="Y626">
        <v>-52</v>
      </c>
      <c r="Z626">
        <v>16</v>
      </c>
      <c r="AA626">
        <v>68</v>
      </c>
      <c r="AB626" s="1">
        <v>41990.333333333336</v>
      </c>
      <c r="AC626">
        <v>103</v>
      </c>
      <c r="AD626">
        <v>29</v>
      </c>
      <c r="AE626">
        <v>5</v>
      </c>
      <c r="AF626">
        <v>50</v>
      </c>
      <c r="AG626" s="1">
        <v>42092.927858796298</v>
      </c>
      <c r="AH626">
        <v>1</v>
      </c>
      <c r="AI626">
        <v>5</v>
      </c>
      <c r="AJ626">
        <v>5</v>
      </c>
      <c r="AK626">
        <v>4</v>
      </c>
      <c r="AL626">
        <v>130572</v>
      </c>
      <c r="AM626">
        <v>624</v>
      </c>
      <c r="AN626">
        <v>34440</v>
      </c>
      <c r="AO626">
        <v>517</v>
      </c>
    </row>
    <row r="627" spans="1:41" x14ac:dyDescent="0.25">
      <c r="A627" t="s">
        <v>2577</v>
      </c>
      <c r="B627" t="s">
        <v>730</v>
      </c>
      <c r="C627" t="s">
        <v>2319</v>
      </c>
      <c r="D627" t="s">
        <v>2578</v>
      </c>
      <c r="E627" t="s">
        <v>2319</v>
      </c>
      <c r="F627" t="s">
        <v>2309</v>
      </c>
      <c r="G627" t="s">
        <v>2489</v>
      </c>
      <c r="H627" t="s">
        <v>9</v>
      </c>
      <c r="I627" t="s">
        <v>323</v>
      </c>
      <c r="J627">
        <v>1620</v>
      </c>
      <c r="K627" t="s">
        <v>734</v>
      </c>
      <c r="L627" t="s">
        <v>735</v>
      </c>
      <c r="M627" s="1">
        <v>41906.291666666664</v>
      </c>
      <c r="N627" s="1">
        <v>42052.740937499999</v>
      </c>
      <c r="O627" s="1">
        <v>42052.740937499999</v>
      </c>
      <c r="P627" s="1"/>
      <c r="Q627" s="1"/>
      <c r="S627">
        <v>1625</v>
      </c>
      <c r="T627" t="s">
        <v>2579</v>
      </c>
      <c r="U627">
        <v>1408</v>
      </c>
      <c r="X627">
        <v>1.0030864197530001</v>
      </c>
      <c r="Y627">
        <v>-10</v>
      </c>
      <c r="Z627">
        <v>-227</v>
      </c>
      <c r="AA627">
        <v>-217</v>
      </c>
      <c r="AB627" s="1">
        <v>42052.740937499999</v>
      </c>
      <c r="AC627">
        <v>41</v>
      </c>
      <c r="AD627">
        <v>9</v>
      </c>
      <c r="AE627">
        <v>0</v>
      </c>
      <c r="AG627" s="1"/>
      <c r="AI627">
        <v>0</v>
      </c>
      <c r="AJ627">
        <v>0</v>
      </c>
      <c r="AK627">
        <v>0</v>
      </c>
    </row>
    <row r="628" spans="1:41" x14ac:dyDescent="0.25">
      <c r="A628" t="s">
        <v>2580</v>
      </c>
      <c r="B628" t="s">
        <v>730</v>
      </c>
      <c r="C628" t="s">
        <v>2319</v>
      </c>
      <c r="D628" t="s">
        <v>2581</v>
      </c>
      <c r="E628" t="s">
        <v>2407</v>
      </c>
      <c r="F628" t="s">
        <v>2309</v>
      </c>
      <c r="G628" t="s">
        <v>2447</v>
      </c>
      <c r="H628" t="s">
        <v>9</v>
      </c>
      <c r="I628" t="s">
        <v>323</v>
      </c>
      <c r="J628">
        <v>1625</v>
      </c>
      <c r="K628" t="s">
        <v>737</v>
      </c>
      <c r="L628" t="s">
        <v>735</v>
      </c>
      <c r="M628" s="1">
        <v>41919.291666666664</v>
      </c>
      <c r="N628" s="1">
        <v>41986.940289351849</v>
      </c>
      <c r="O628" s="1">
        <v>41986.940289351849</v>
      </c>
      <c r="P628" s="1"/>
      <c r="Q628" s="1"/>
      <c r="S628">
        <v>1275</v>
      </c>
      <c r="T628" t="s">
        <v>761</v>
      </c>
      <c r="U628">
        <v>1226</v>
      </c>
      <c r="X628">
        <v>0.7846153846153</v>
      </c>
      <c r="Y628">
        <v>-25</v>
      </c>
      <c r="Z628">
        <v>-74</v>
      </c>
      <c r="AA628">
        <v>-49</v>
      </c>
      <c r="AB628" s="1">
        <v>41986.940289351849</v>
      </c>
      <c r="AC628">
        <v>107</v>
      </c>
      <c r="AD628">
        <v>7</v>
      </c>
      <c r="AE628">
        <v>0</v>
      </c>
      <c r="AF628">
        <v>19</v>
      </c>
      <c r="AG628" s="1">
        <v>42091.785243055558</v>
      </c>
      <c r="AH628">
        <v>2</v>
      </c>
      <c r="AI628">
        <v>2</v>
      </c>
      <c r="AJ628">
        <v>2</v>
      </c>
      <c r="AK628">
        <v>1</v>
      </c>
      <c r="AL628">
        <v>60465</v>
      </c>
      <c r="AM628">
        <v>734</v>
      </c>
      <c r="AN628">
        <v>39979</v>
      </c>
      <c r="AO628">
        <v>743</v>
      </c>
    </row>
    <row r="629" spans="1:41" x14ac:dyDescent="0.25">
      <c r="A629" t="s">
        <v>2582</v>
      </c>
      <c r="B629" t="s">
        <v>730</v>
      </c>
      <c r="C629" t="s">
        <v>2319</v>
      </c>
      <c r="D629" t="s">
        <v>2583</v>
      </c>
      <c r="E629" t="s">
        <v>2407</v>
      </c>
      <c r="F629" t="s">
        <v>2309</v>
      </c>
      <c r="G629" t="s">
        <v>2447</v>
      </c>
      <c r="H629" t="s">
        <v>9</v>
      </c>
      <c r="I629" t="s">
        <v>323</v>
      </c>
      <c r="J629">
        <v>2700</v>
      </c>
      <c r="K629" t="s">
        <v>734</v>
      </c>
      <c r="L629" t="s">
        <v>735</v>
      </c>
      <c r="M629" s="1">
        <v>41912.291666666664</v>
      </c>
      <c r="N629" s="1">
        <v>41972.991469907407</v>
      </c>
      <c r="O629" s="1">
        <v>41972.991469907407</v>
      </c>
      <c r="P629" s="1"/>
      <c r="Q629" s="1"/>
      <c r="S629">
        <v>1575</v>
      </c>
      <c r="T629" t="s">
        <v>2515</v>
      </c>
      <c r="U629">
        <v>1526</v>
      </c>
      <c r="X629">
        <v>0.58333333333329995</v>
      </c>
      <c r="Y629">
        <v>-40</v>
      </c>
      <c r="Z629">
        <v>-89</v>
      </c>
      <c r="AA629">
        <v>-49</v>
      </c>
      <c r="AB629" s="1">
        <v>41972.991469907407</v>
      </c>
      <c r="AC629">
        <v>121</v>
      </c>
      <c r="AD629">
        <v>7</v>
      </c>
      <c r="AE629">
        <v>0</v>
      </c>
      <c r="AF629">
        <v>25</v>
      </c>
      <c r="AG629" s="1">
        <v>42092.896979166668</v>
      </c>
      <c r="AH629">
        <v>1</v>
      </c>
      <c r="AI629">
        <v>1</v>
      </c>
      <c r="AJ629">
        <v>1</v>
      </c>
      <c r="AK629">
        <v>0</v>
      </c>
      <c r="AN629">
        <v>0</v>
      </c>
      <c r="AO629">
        <v>510</v>
      </c>
    </row>
    <row r="630" spans="1:41" x14ac:dyDescent="0.25">
      <c r="A630" t="s">
        <v>2584</v>
      </c>
      <c r="B630" t="s">
        <v>730</v>
      </c>
      <c r="C630" t="s">
        <v>2306</v>
      </c>
      <c r="D630" t="s">
        <v>2585</v>
      </c>
      <c r="E630" t="s">
        <v>2493</v>
      </c>
      <c r="F630" t="s">
        <v>2309</v>
      </c>
      <c r="G630" t="s">
        <v>2494</v>
      </c>
      <c r="H630" t="s">
        <v>9</v>
      </c>
      <c r="I630" t="s">
        <v>323</v>
      </c>
      <c r="J630">
        <v>2809</v>
      </c>
      <c r="K630" t="s">
        <v>752</v>
      </c>
      <c r="L630" t="s">
        <v>747</v>
      </c>
      <c r="M630" s="1">
        <v>41915.291666666664</v>
      </c>
      <c r="N630" s="1">
        <v>41989.333333333336</v>
      </c>
      <c r="O630" s="1">
        <v>41989.333333333336</v>
      </c>
      <c r="P630" s="1"/>
      <c r="Q630" s="1"/>
      <c r="S630">
        <v>2025</v>
      </c>
      <c r="T630" t="s">
        <v>1013</v>
      </c>
      <c r="U630">
        <v>1738</v>
      </c>
      <c r="X630">
        <v>0.72089711641150001</v>
      </c>
      <c r="Y630">
        <v>-75</v>
      </c>
      <c r="Z630">
        <v>-362</v>
      </c>
      <c r="AA630">
        <v>-287</v>
      </c>
      <c r="AB630" s="1">
        <v>41989.333333333336</v>
      </c>
      <c r="AC630">
        <v>104</v>
      </c>
      <c r="AD630">
        <v>1</v>
      </c>
      <c r="AE630">
        <v>1</v>
      </c>
      <c r="AF630">
        <v>11</v>
      </c>
      <c r="AG630" s="1">
        <v>42086.978703703702</v>
      </c>
      <c r="AH630">
        <v>7</v>
      </c>
      <c r="AI630">
        <v>0</v>
      </c>
      <c r="AJ630">
        <v>0</v>
      </c>
      <c r="AK630">
        <v>0</v>
      </c>
    </row>
    <row r="631" spans="1:41" x14ac:dyDescent="0.25">
      <c r="A631" t="s">
        <v>2586</v>
      </c>
      <c r="B631" t="s">
        <v>730</v>
      </c>
      <c r="C631" t="s">
        <v>2306</v>
      </c>
      <c r="D631" t="s">
        <v>2587</v>
      </c>
      <c r="E631" t="s">
        <v>2306</v>
      </c>
      <c r="F631" t="s">
        <v>2309</v>
      </c>
      <c r="G631" t="s">
        <v>2323</v>
      </c>
      <c r="H631" t="s">
        <v>9</v>
      </c>
      <c r="I631" t="s">
        <v>323</v>
      </c>
      <c r="J631">
        <v>3100</v>
      </c>
      <c r="K631" t="s">
        <v>734</v>
      </c>
      <c r="L631" t="s">
        <v>735</v>
      </c>
      <c r="M631" s="1">
        <v>41915.291666666664</v>
      </c>
      <c r="N631" s="1">
        <v>42004.333333333336</v>
      </c>
      <c r="O631" s="1">
        <v>42004.333333333336</v>
      </c>
      <c r="P631" s="1"/>
      <c r="Q631" s="1"/>
      <c r="S631">
        <v>1750</v>
      </c>
      <c r="T631" t="s">
        <v>2588</v>
      </c>
      <c r="U631">
        <v>1563</v>
      </c>
      <c r="X631">
        <v>0.56451612903220005</v>
      </c>
      <c r="Y631">
        <v>-55</v>
      </c>
      <c r="Z631">
        <v>-242</v>
      </c>
      <c r="AA631">
        <v>-187</v>
      </c>
      <c r="AB631" s="1">
        <v>42004.333333333336</v>
      </c>
      <c r="AC631">
        <v>89</v>
      </c>
      <c r="AD631">
        <v>10</v>
      </c>
      <c r="AE631">
        <v>1</v>
      </c>
      <c r="AF631">
        <v>23</v>
      </c>
      <c r="AG631" s="1">
        <v>42091.854826388888</v>
      </c>
      <c r="AH631">
        <v>2</v>
      </c>
      <c r="AI631">
        <v>2</v>
      </c>
      <c r="AJ631">
        <v>0</v>
      </c>
      <c r="AK631">
        <v>0</v>
      </c>
    </row>
    <row r="632" spans="1:41" x14ac:dyDescent="0.25">
      <c r="A632" t="s">
        <v>2589</v>
      </c>
      <c r="B632" t="s">
        <v>730</v>
      </c>
      <c r="C632" t="s">
        <v>2306</v>
      </c>
      <c r="D632" t="s">
        <v>2590</v>
      </c>
      <c r="E632" t="s">
        <v>2376</v>
      </c>
      <c r="F632" t="s">
        <v>2309</v>
      </c>
      <c r="G632" t="s">
        <v>2377</v>
      </c>
      <c r="H632" t="s">
        <v>9</v>
      </c>
      <c r="I632" t="s">
        <v>323</v>
      </c>
      <c r="J632">
        <v>2357</v>
      </c>
      <c r="K632" t="s">
        <v>752</v>
      </c>
      <c r="L632" t="s">
        <v>747</v>
      </c>
      <c r="M632" s="1">
        <v>41919.291666666664</v>
      </c>
      <c r="N632" s="1">
        <v>41967.208333333336</v>
      </c>
      <c r="O632" s="1">
        <v>41967.208333333336</v>
      </c>
      <c r="P632" s="1"/>
      <c r="Q632" s="1"/>
      <c r="S632">
        <v>1950</v>
      </c>
      <c r="T632" t="s">
        <v>2591</v>
      </c>
      <c r="U632">
        <v>1935</v>
      </c>
      <c r="X632">
        <v>0.82732286805260002</v>
      </c>
      <c r="Y632">
        <v>-70</v>
      </c>
      <c r="Z632">
        <v>-85</v>
      </c>
      <c r="AA632">
        <v>-15</v>
      </c>
      <c r="AB632" s="1">
        <v>41967.208333333336</v>
      </c>
      <c r="AC632">
        <v>126</v>
      </c>
      <c r="AD632">
        <v>11</v>
      </c>
      <c r="AE632">
        <v>1</v>
      </c>
      <c r="AF632">
        <v>34</v>
      </c>
      <c r="AG632" s="1">
        <v>42092.897245370368</v>
      </c>
      <c r="AH632">
        <v>1</v>
      </c>
      <c r="AI632">
        <v>1</v>
      </c>
      <c r="AJ632">
        <v>1</v>
      </c>
      <c r="AK632">
        <v>0</v>
      </c>
      <c r="AN632">
        <v>0</v>
      </c>
      <c r="AO632">
        <v>598</v>
      </c>
    </row>
    <row r="633" spans="1:41" x14ac:dyDescent="0.25">
      <c r="A633" t="s">
        <v>2592</v>
      </c>
      <c r="B633" t="s">
        <v>730</v>
      </c>
      <c r="C633" t="s">
        <v>2306</v>
      </c>
      <c r="D633" t="s">
        <v>2593</v>
      </c>
      <c r="E633" t="s">
        <v>2493</v>
      </c>
      <c r="F633" t="s">
        <v>2309</v>
      </c>
      <c r="G633" t="s">
        <v>2494</v>
      </c>
      <c r="H633" t="s">
        <v>9</v>
      </c>
      <c r="I633" t="s">
        <v>323</v>
      </c>
      <c r="J633">
        <v>2964</v>
      </c>
      <c r="K633" t="s">
        <v>737</v>
      </c>
      <c r="L633" t="s">
        <v>735</v>
      </c>
      <c r="M633" s="1">
        <v>41942.291666666664</v>
      </c>
      <c r="N633" s="1">
        <v>41995.81082175926</v>
      </c>
      <c r="O633" s="1">
        <v>41995.81082175926</v>
      </c>
      <c r="P633" s="1"/>
      <c r="Q633" s="1"/>
      <c r="S633">
        <v>2095</v>
      </c>
      <c r="T633" t="s">
        <v>2594</v>
      </c>
      <c r="U633">
        <v>1853</v>
      </c>
      <c r="X633">
        <v>0.70681511470979996</v>
      </c>
      <c r="Y633">
        <v>-70</v>
      </c>
      <c r="Z633">
        <v>-312</v>
      </c>
      <c r="AA633">
        <v>-242</v>
      </c>
      <c r="AB633" s="1">
        <v>41995.81082175926</v>
      </c>
      <c r="AC633">
        <v>98</v>
      </c>
      <c r="AD633">
        <v>5</v>
      </c>
      <c r="AE633">
        <v>1</v>
      </c>
      <c r="AF633">
        <v>11</v>
      </c>
      <c r="AG633" s="1">
        <v>42077.812638888892</v>
      </c>
      <c r="AH633">
        <v>16</v>
      </c>
      <c r="AI633">
        <v>0</v>
      </c>
      <c r="AJ633">
        <v>0</v>
      </c>
      <c r="AK633">
        <v>0</v>
      </c>
    </row>
    <row r="634" spans="1:41" x14ac:dyDescent="0.25">
      <c r="A634" t="s">
        <v>2595</v>
      </c>
      <c r="B634" t="s">
        <v>730</v>
      </c>
      <c r="C634" t="s">
        <v>2319</v>
      </c>
      <c r="D634" t="s">
        <v>2596</v>
      </c>
      <c r="E634" t="s">
        <v>2407</v>
      </c>
      <c r="F634" t="s">
        <v>2309</v>
      </c>
      <c r="G634" t="s">
        <v>2408</v>
      </c>
      <c r="H634" t="s">
        <v>9</v>
      </c>
      <c r="I634" t="s">
        <v>323</v>
      </c>
      <c r="J634">
        <v>1700</v>
      </c>
      <c r="K634" t="s">
        <v>734</v>
      </c>
      <c r="L634" t="s">
        <v>735</v>
      </c>
      <c r="M634" s="1">
        <v>41915.291666666664</v>
      </c>
      <c r="N634" s="1">
        <v>41986.941064814811</v>
      </c>
      <c r="O634" s="1">
        <v>41986.941064814811</v>
      </c>
      <c r="P634" s="1"/>
      <c r="Q634" s="1"/>
      <c r="S634">
        <v>1375</v>
      </c>
      <c r="T634" t="s">
        <v>2597</v>
      </c>
      <c r="U634">
        <v>1294</v>
      </c>
      <c r="X634">
        <v>0.80882352941169999</v>
      </c>
      <c r="Y634">
        <v>-65</v>
      </c>
      <c r="Z634">
        <v>-146</v>
      </c>
      <c r="AA634">
        <v>-81</v>
      </c>
      <c r="AB634" s="1">
        <v>41986.941064814811</v>
      </c>
      <c r="AC634">
        <v>107</v>
      </c>
      <c r="AD634">
        <v>17</v>
      </c>
      <c r="AE634">
        <v>3</v>
      </c>
      <c r="AF634">
        <v>65</v>
      </c>
      <c r="AG634" s="1">
        <v>42092.947199074071</v>
      </c>
      <c r="AH634">
        <v>1</v>
      </c>
      <c r="AI634">
        <v>2</v>
      </c>
      <c r="AJ634">
        <v>2</v>
      </c>
      <c r="AK634">
        <v>0</v>
      </c>
      <c r="AN634">
        <v>58476</v>
      </c>
      <c r="AO634">
        <v>511</v>
      </c>
    </row>
    <row r="635" spans="1:41" x14ac:dyDescent="0.25">
      <c r="A635" t="s">
        <v>2598</v>
      </c>
      <c r="B635" t="s">
        <v>730</v>
      </c>
      <c r="C635" t="s">
        <v>2319</v>
      </c>
      <c r="D635" t="s">
        <v>2599</v>
      </c>
      <c r="E635" t="s">
        <v>2319</v>
      </c>
      <c r="F635" t="s">
        <v>2309</v>
      </c>
      <c r="G635" t="s">
        <v>2435</v>
      </c>
      <c r="H635" t="s">
        <v>9</v>
      </c>
      <c r="I635" t="s">
        <v>323</v>
      </c>
      <c r="J635">
        <v>1969</v>
      </c>
      <c r="K635" t="s">
        <v>737</v>
      </c>
      <c r="L635" t="s">
        <v>735</v>
      </c>
      <c r="M635" s="1">
        <v>41912.291666666664</v>
      </c>
      <c r="N635" s="1">
        <v>41975.708287037036</v>
      </c>
      <c r="O635" s="1">
        <v>41975.708287037036</v>
      </c>
      <c r="P635" s="1"/>
      <c r="Q635" s="1"/>
      <c r="S635">
        <v>1375</v>
      </c>
      <c r="T635" t="s">
        <v>2499</v>
      </c>
      <c r="U635">
        <v>1380</v>
      </c>
      <c r="X635">
        <v>0.69832402234629998</v>
      </c>
      <c r="Y635">
        <v>-35</v>
      </c>
      <c r="Z635">
        <v>-30</v>
      </c>
      <c r="AA635">
        <v>5</v>
      </c>
      <c r="AB635" s="1">
        <v>41975.708287037036</v>
      </c>
      <c r="AC635">
        <v>118</v>
      </c>
      <c r="AD635">
        <v>9</v>
      </c>
      <c r="AE635">
        <v>1</v>
      </c>
      <c r="AF635">
        <v>29</v>
      </c>
      <c r="AG635" s="1">
        <v>42093.645960648151</v>
      </c>
      <c r="AH635">
        <v>0</v>
      </c>
      <c r="AI635">
        <v>3</v>
      </c>
      <c r="AJ635">
        <v>1</v>
      </c>
      <c r="AK635">
        <v>0</v>
      </c>
      <c r="AN635">
        <v>0</v>
      </c>
      <c r="AO635">
        <v>515</v>
      </c>
    </row>
    <row r="636" spans="1:41" x14ac:dyDescent="0.25">
      <c r="A636" t="s">
        <v>2600</v>
      </c>
      <c r="B636" t="s">
        <v>730</v>
      </c>
      <c r="C636" t="s">
        <v>2329</v>
      </c>
      <c r="D636" t="s">
        <v>2601</v>
      </c>
      <c r="E636" t="s">
        <v>2602</v>
      </c>
      <c r="F636" t="s">
        <v>2309</v>
      </c>
      <c r="G636" t="s">
        <v>2603</v>
      </c>
      <c r="H636" t="s">
        <v>9</v>
      </c>
      <c r="I636" t="s">
        <v>323</v>
      </c>
      <c r="J636">
        <v>2022</v>
      </c>
      <c r="K636" t="s">
        <v>734</v>
      </c>
      <c r="L636" t="s">
        <v>735</v>
      </c>
      <c r="M636" s="1">
        <v>41919.291666666664</v>
      </c>
      <c r="N636" s="1">
        <v>41991.165405092594</v>
      </c>
      <c r="O636" s="1">
        <v>41991.165405092594</v>
      </c>
      <c r="P636" s="1"/>
      <c r="Q636" s="1"/>
      <c r="S636">
        <v>1495</v>
      </c>
      <c r="T636" t="s">
        <v>2604</v>
      </c>
      <c r="U636">
        <v>1439</v>
      </c>
      <c r="X636">
        <v>0.73936696340249997</v>
      </c>
      <c r="Y636">
        <v>-60</v>
      </c>
      <c r="Z636">
        <v>-116</v>
      </c>
      <c r="AA636">
        <v>-56</v>
      </c>
      <c r="AB636" s="1">
        <v>41991.165405092594</v>
      </c>
      <c r="AC636">
        <v>102</v>
      </c>
      <c r="AD636">
        <v>14</v>
      </c>
      <c r="AE636">
        <v>0</v>
      </c>
      <c r="AF636">
        <v>10</v>
      </c>
      <c r="AG636" s="1">
        <v>42019.938194444447</v>
      </c>
      <c r="AH636">
        <v>74</v>
      </c>
      <c r="AI636">
        <v>2</v>
      </c>
      <c r="AJ636">
        <v>1</v>
      </c>
      <c r="AK636">
        <v>1</v>
      </c>
      <c r="AL636">
        <v>77445</v>
      </c>
      <c r="AM636">
        <v>566</v>
      </c>
    </row>
    <row r="637" spans="1:41" x14ac:dyDescent="0.25">
      <c r="A637" t="s">
        <v>2605</v>
      </c>
      <c r="B637" t="s">
        <v>730</v>
      </c>
      <c r="C637" t="s">
        <v>2329</v>
      </c>
      <c r="D637" t="s">
        <v>2606</v>
      </c>
      <c r="E637" t="s">
        <v>2414</v>
      </c>
      <c r="F637" t="s">
        <v>2309</v>
      </c>
      <c r="G637" t="s">
        <v>2415</v>
      </c>
      <c r="H637" t="s">
        <v>9</v>
      </c>
      <c r="I637" t="s">
        <v>323</v>
      </c>
      <c r="J637">
        <v>2337</v>
      </c>
      <c r="K637" t="s">
        <v>734</v>
      </c>
      <c r="L637" t="s">
        <v>735</v>
      </c>
      <c r="M637" s="1">
        <v>41919.291666666664</v>
      </c>
      <c r="N637" s="1">
        <v>42052.788900462961</v>
      </c>
      <c r="O637" s="1">
        <v>42052.788900462961</v>
      </c>
      <c r="P637" s="1"/>
      <c r="Q637" s="1"/>
      <c r="S637">
        <v>1295</v>
      </c>
      <c r="T637" t="s">
        <v>1350</v>
      </c>
      <c r="U637">
        <v>1301</v>
      </c>
      <c r="X637">
        <v>0.55412922550270005</v>
      </c>
      <c r="Y637">
        <v>10</v>
      </c>
      <c r="Z637">
        <v>16</v>
      </c>
      <c r="AA637">
        <v>6</v>
      </c>
      <c r="AB637" s="1">
        <v>42052.788900462961</v>
      </c>
      <c r="AC637">
        <v>41</v>
      </c>
      <c r="AD637">
        <v>10</v>
      </c>
      <c r="AE637">
        <v>1</v>
      </c>
      <c r="AG637" s="1"/>
      <c r="AI637">
        <v>0</v>
      </c>
      <c r="AJ637">
        <v>0</v>
      </c>
      <c r="AK637">
        <v>0</v>
      </c>
    </row>
    <row r="638" spans="1:41" x14ac:dyDescent="0.25">
      <c r="A638" t="s">
        <v>2607</v>
      </c>
      <c r="B638" t="s">
        <v>730</v>
      </c>
      <c r="C638" t="s">
        <v>2306</v>
      </c>
      <c r="D638" t="s">
        <v>2608</v>
      </c>
      <c r="E638" t="s">
        <v>2376</v>
      </c>
      <c r="F638" t="s">
        <v>2309</v>
      </c>
      <c r="G638" t="s">
        <v>2377</v>
      </c>
      <c r="H638" t="s">
        <v>9</v>
      </c>
      <c r="I638" t="s">
        <v>323</v>
      </c>
      <c r="J638">
        <v>2544</v>
      </c>
      <c r="K638" t="s">
        <v>737</v>
      </c>
      <c r="L638" t="s">
        <v>735</v>
      </c>
      <c r="M638" s="1">
        <v>41920.291666666664</v>
      </c>
      <c r="N638" s="1">
        <v>41975.208333333336</v>
      </c>
      <c r="O638" s="1">
        <v>41975.208333333336</v>
      </c>
      <c r="P638" s="1"/>
      <c r="Q638" s="1"/>
      <c r="S638">
        <v>1895</v>
      </c>
      <c r="T638" t="s">
        <v>2609</v>
      </c>
      <c r="U638">
        <v>1508</v>
      </c>
      <c r="X638">
        <v>0.74488993710689999</v>
      </c>
      <c r="Y638">
        <v>-45</v>
      </c>
      <c r="Z638">
        <v>-432</v>
      </c>
      <c r="AA638">
        <v>-387</v>
      </c>
      <c r="AB638" s="1">
        <v>41975.208333333336</v>
      </c>
      <c r="AC638">
        <v>118</v>
      </c>
      <c r="AD638">
        <v>2</v>
      </c>
      <c r="AE638">
        <v>1</v>
      </c>
      <c r="AF638">
        <v>7</v>
      </c>
      <c r="AG638" s="1">
        <v>42081.634699074071</v>
      </c>
      <c r="AH638">
        <v>12</v>
      </c>
      <c r="AI638">
        <v>2</v>
      </c>
      <c r="AJ638">
        <v>2</v>
      </c>
      <c r="AK638">
        <v>1</v>
      </c>
      <c r="AL638">
        <v>180440</v>
      </c>
      <c r="AM638">
        <v>710</v>
      </c>
      <c r="AN638">
        <v>72000</v>
      </c>
      <c r="AO638">
        <v>444</v>
      </c>
    </row>
    <row r="639" spans="1:41" x14ac:dyDescent="0.25">
      <c r="A639" t="s">
        <v>2610</v>
      </c>
      <c r="B639" t="s">
        <v>730</v>
      </c>
      <c r="C639" t="s">
        <v>2306</v>
      </c>
      <c r="D639" t="s">
        <v>2611</v>
      </c>
      <c r="E639" t="s">
        <v>2306</v>
      </c>
      <c r="F639" t="s">
        <v>2309</v>
      </c>
      <c r="G639" t="s">
        <v>2323</v>
      </c>
      <c r="H639" t="s">
        <v>9</v>
      </c>
      <c r="I639" t="s">
        <v>323</v>
      </c>
      <c r="J639">
        <v>1646</v>
      </c>
      <c r="K639" t="s">
        <v>737</v>
      </c>
      <c r="L639" t="s">
        <v>735</v>
      </c>
      <c r="M639" s="1">
        <v>41920.291666666664</v>
      </c>
      <c r="N639" s="1">
        <v>42002.333333333336</v>
      </c>
      <c r="O639" s="1">
        <v>42002.333333333336</v>
      </c>
      <c r="P639" s="1"/>
      <c r="Q639" s="1"/>
      <c r="S639">
        <v>1195</v>
      </c>
      <c r="T639" t="s">
        <v>2612</v>
      </c>
      <c r="U639">
        <v>1220</v>
      </c>
      <c r="X639">
        <v>0.7260024301336</v>
      </c>
      <c r="Y639">
        <v>-60</v>
      </c>
      <c r="Z639">
        <v>-35</v>
      </c>
      <c r="AA639">
        <v>25</v>
      </c>
      <c r="AB639" s="1">
        <v>42002.333333333336</v>
      </c>
      <c r="AC639">
        <v>91</v>
      </c>
      <c r="AD639">
        <v>16</v>
      </c>
      <c r="AE639">
        <v>0</v>
      </c>
      <c r="AF639">
        <v>43</v>
      </c>
      <c r="AG639" s="1">
        <v>42091.774293981478</v>
      </c>
      <c r="AH639">
        <v>2</v>
      </c>
      <c r="AI639">
        <v>3</v>
      </c>
      <c r="AJ639">
        <v>1</v>
      </c>
      <c r="AK639">
        <v>0</v>
      </c>
      <c r="AN639">
        <v>82402</v>
      </c>
      <c r="AO639">
        <v>524</v>
      </c>
    </row>
    <row r="640" spans="1:41" x14ac:dyDescent="0.25">
      <c r="A640" t="s">
        <v>2613</v>
      </c>
      <c r="B640" t="s">
        <v>770</v>
      </c>
      <c r="C640" t="s">
        <v>2306</v>
      </c>
      <c r="D640" t="s">
        <v>2614</v>
      </c>
      <c r="E640" t="s">
        <v>2306</v>
      </c>
      <c r="F640" t="s">
        <v>2309</v>
      </c>
      <c r="G640" t="s">
        <v>2323</v>
      </c>
      <c r="H640" t="s">
        <v>9</v>
      </c>
      <c r="I640" t="s">
        <v>323</v>
      </c>
      <c r="J640">
        <v>1692</v>
      </c>
      <c r="K640" t="s">
        <v>737</v>
      </c>
      <c r="L640" t="s">
        <v>735</v>
      </c>
      <c r="M640" s="1">
        <v>41920.291666666664</v>
      </c>
      <c r="N640" s="1">
        <v>42002.333333333336</v>
      </c>
      <c r="O640" s="1">
        <v>42002.333333333336</v>
      </c>
      <c r="P640" s="1"/>
      <c r="Q640" s="1"/>
      <c r="S640">
        <v>1195</v>
      </c>
      <c r="T640" t="s">
        <v>797</v>
      </c>
      <c r="U640">
        <v>1235</v>
      </c>
      <c r="X640">
        <v>0.70626477541370003</v>
      </c>
      <c r="Y640">
        <v>-55</v>
      </c>
      <c r="Z640">
        <v>-15</v>
      </c>
      <c r="AA640">
        <v>40</v>
      </c>
      <c r="AB640" s="1">
        <v>42002.333333333336</v>
      </c>
      <c r="AC640">
        <v>91</v>
      </c>
      <c r="AD640">
        <v>13</v>
      </c>
      <c r="AE640">
        <v>1</v>
      </c>
      <c r="AF640">
        <v>39</v>
      </c>
      <c r="AG640" s="1">
        <v>42089.635081018518</v>
      </c>
      <c r="AH640">
        <v>4</v>
      </c>
      <c r="AI640">
        <v>2</v>
      </c>
      <c r="AJ640">
        <v>2</v>
      </c>
      <c r="AK640">
        <v>1</v>
      </c>
      <c r="AL640">
        <v>92297</v>
      </c>
      <c r="AM640">
        <v>641</v>
      </c>
      <c r="AN640">
        <v>52200</v>
      </c>
      <c r="AO640">
        <v>497</v>
      </c>
    </row>
    <row r="641" spans="1:41" x14ac:dyDescent="0.25">
      <c r="A641" t="s">
        <v>2615</v>
      </c>
      <c r="B641" t="s">
        <v>730</v>
      </c>
      <c r="C641" t="s">
        <v>2319</v>
      </c>
      <c r="D641" t="s">
        <v>2616</v>
      </c>
      <c r="E641" t="s">
        <v>2407</v>
      </c>
      <c r="F641" t="s">
        <v>2309</v>
      </c>
      <c r="G641" t="s">
        <v>2447</v>
      </c>
      <c r="H641" t="s">
        <v>9</v>
      </c>
      <c r="I641" t="s">
        <v>323</v>
      </c>
      <c r="J641">
        <v>1534</v>
      </c>
      <c r="K641" t="s">
        <v>737</v>
      </c>
      <c r="L641" t="s">
        <v>735</v>
      </c>
      <c r="M641" s="1">
        <v>41922.291666666664</v>
      </c>
      <c r="N641" s="1">
        <v>41986.943043981482</v>
      </c>
      <c r="O641" s="1">
        <v>41986.943043981482</v>
      </c>
      <c r="P641" s="1"/>
      <c r="Q641" s="1"/>
      <c r="S641">
        <v>1195</v>
      </c>
      <c r="T641" t="s">
        <v>797</v>
      </c>
      <c r="U641">
        <v>1224</v>
      </c>
      <c r="X641">
        <v>0.77900912646669995</v>
      </c>
      <c r="Y641">
        <v>-55</v>
      </c>
      <c r="Z641">
        <v>-26</v>
      </c>
      <c r="AA641">
        <v>29</v>
      </c>
      <c r="AB641" s="1">
        <v>41986.943043981482</v>
      </c>
      <c r="AC641">
        <v>107</v>
      </c>
      <c r="AD641">
        <v>17</v>
      </c>
      <c r="AE641">
        <v>0</v>
      </c>
      <c r="AF641">
        <v>59</v>
      </c>
      <c r="AG641" s="1">
        <v>42092.903229166666</v>
      </c>
      <c r="AH641">
        <v>1</v>
      </c>
      <c r="AI641">
        <v>2</v>
      </c>
      <c r="AJ641">
        <v>2</v>
      </c>
      <c r="AK641">
        <v>0</v>
      </c>
      <c r="AN641">
        <v>57575.5</v>
      </c>
      <c r="AO641">
        <v>552</v>
      </c>
    </row>
    <row r="642" spans="1:41" x14ac:dyDescent="0.25">
      <c r="A642" t="s">
        <v>2617</v>
      </c>
      <c r="B642" t="s">
        <v>730</v>
      </c>
      <c r="C642" t="s">
        <v>2319</v>
      </c>
      <c r="D642" t="s">
        <v>2618</v>
      </c>
      <c r="E642" t="s">
        <v>2407</v>
      </c>
      <c r="F642" t="s">
        <v>2309</v>
      </c>
      <c r="G642" t="s">
        <v>2447</v>
      </c>
      <c r="H642" t="s">
        <v>9</v>
      </c>
      <c r="I642" t="s">
        <v>323</v>
      </c>
      <c r="J642">
        <v>1721</v>
      </c>
      <c r="K642" t="s">
        <v>737</v>
      </c>
      <c r="L642" t="s">
        <v>735</v>
      </c>
      <c r="M642" s="1">
        <v>41942.291666666664</v>
      </c>
      <c r="N642" s="1">
        <v>42004.955833333333</v>
      </c>
      <c r="O642" s="1">
        <v>42004.955833333333</v>
      </c>
      <c r="P642" s="1"/>
      <c r="Q642" s="1"/>
      <c r="S642">
        <v>1375</v>
      </c>
      <c r="T642" t="s">
        <v>848</v>
      </c>
      <c r="U642">
        <v>1310</v>
      </c>
      <c r="X642">
        <v>0.79895409645549997</v>
      </c>
      <c r="Y642">
        <v>-20</v>
      </c>
      <c r="Z642">
        <v>-85</v>
      </c>
      <c r="AA642">
        <v>-65</v>
      </c>
      <c r="AB642" s="1">
        <v>42004.955833333333</v>
      </c>
      <c r="AC642">
        <v>89</v>
      </c>
      <c r="AD642">
        <v>7</v>
      </c>
      <c r="AE642">
        <v>0</v>
      </c>
      <c r="AF642">
        <v>19</v>
      </c>
      <c r="AG642" s="1">
        <v>42092.895509259259</v>
      </c>
      <c r="AH642">
        <v>1</v>
      </c>
      <c r="AI642">
        <v>5</v>
      </c>
      <c r="AJ642">
        <v>4</v>
      </c>
      <c r="AK642">
        <v>2</v>
      </c>
      <c r="AL642">
        <v>55900</v>
      </c>
      <c r="AM642">
        <v>650</v>
      </c>
      <c r="AN642">
        <v>47788</v>
      </c>
      <c r="AO642">
        <v>410</v>
      </c>
    </row>
    <row r="643" spans="1:41" x14ac:dyDescent="0.25">
      <c r="A643" t="s">
        <v>2619</v>
      </c>
      <c r="B643" t="s">
        <v>730</v>
      </c>
      <c r="C643" t="s">
        <v>2319</v>
      </c>
      <c r="D643" t="s">
        <v>2620</v>
      </c>
      <c r="E643" t="s">
        <v>2407</v>
      </c>
      <c r="F643" t="s">
        <v>2309</v>
      </c>
      <c r="G643" t="s">
        <v>2408</v>
      </c>
      <c r="H643" t="s">
        <v>9</v>
      </c>
      <c r="I643" t="s">
        <v>323</v>
      </c>
      <c r="J643">
        <v>1425</v>
      </c>
      <c r="K643" t="s">
        <v>737</v>
      </c>
      <c r="L643" t="s">
        <v>735</v>
      </c>
      <c r="M643" s="1">
        <v>41928.291666666664</v>
      </c>
      <c r="N643" s="1">
        <v>42001.608738425923</v>
      </c>
      <c r="O643" s="1">
        <v>42001.608738425923</v>
      </c>
      <c r="P643" s="1"/>
      <c r="Q643" s="1"/>
      <c r="S643">
        <v>1250</v>
      </c>
      <c r="T643" t="s">
        <v>1198</v>
      </c>
      <c r="U643">
        <v>1266</v>
      </c>
      <c r="X643">
        <v>0.8771929824561</v>
      </c>
      <c r="Y643">
        <v>-75</v>
      </c>
      <c r="Z643">
        <v>-59</v>
      </c>
      <c r="AA643">
        <v>16</v>
      </c>
      <c r="AB643" s="1">
        <v>42001.608738425923</v>
      </c>
      <c r="AC643">
        <v>92</v>
      </c>
      <c r="AD643">
        <v>8</v>
      </c>
      <c r="AE643">
        <v>1</v>
      </c>
      <c r="AF643">
        <v>29</v>
      </c>
      <c r="AG643" s="1">
        <v>42092.984189814815</v>
      </c>
      <c r="AH643">
        <v>1</v>
      </c>
      <c r="AI643">
        <v>2</v>
      </c>
      <c r="AJ643">
        <v>2</v>
      </c>
      <c r="AK643">
        <v>0</v>
      </c>
      <c r="AN643">
        <v>59969</v>
      </c>
      <c r="AO643">
        <v>683</v>
      </c>
    </row>
    <row r="644" spans="1:41" x14ac:dyDescent="0.25">
      <c r="A644" t="s">
        <v>2621</v>
      </c>
      <c r="B644" t="s">
        <v>730</v>
      </c>
      <c r="C644" t="s">
        <v>2338</v>
      </c>
      <c r="D644" t="s">
        <v>2622</v>
      </c>
      <c r="E644" t="s">
        <v>2623</v>
      </c>
      <c r="F644" t="s">
        <v>2309</v>
      </c>
      <c r="G644" t="s">
        <v>2624</v>
      </c>
      <c r="H644" t="s">
        <v>9</v>
      </c>
      <c r="I644" t="s">
        <v>323</v>
      </c>
      <c r="J644">
        <v>1746</v>
      </c>
      <c r="K644" t="s">
        <v>737</v>
      </c>
      <c r="L644" t="s">
        <v>735</v>
      </c>
      <c r="M644" s="1">
        <v>41922.291666666664</v>
      </c>
      <c r="N644" s="1">
        <v>41996.915532407409</v>
      </c>
      <c r="O644" s="1">
        <v>41996.915532407409</v>
      </c>
      <c r="P644" s="1"/>
      <c r="Q644" s="1"/>
      <c r="S644">
        <v>1350</v>
      </c>
      <c r="T644" t="s">
        <v>1347</v>
      </c>
      <c r="U644">
        <v>1376</v>
      </c>
      <c r="X644">
        <v>0.77319587628859998</v>
      </c>
      <c r="Y644">
        <v>-35</v>
      </c>
      <c r="Z644">
        <v>-9</v>
      </c>
      <c r="AA644">
        <v>26</v>
      </c>
      <c r="AB644" s="1">
        <v>41996.915532407409</v>
      </c>
      <c r="AC644">
        <v>97</v>
      </c>
      <c r="AD644">
        <v>15</v>
      </c>
      <c r="AE644">
        <v>3</v>
      </c>
      <c r="AF644">
        <v>16</v>
      </c>
      <c r="AG644" s="1">
        <v>42091.898368055554</v>
      </c>
      <c r="AH644">
        <v>2</v>
      </c>
      <c r="AI644">
        <v>0</v>
      </c>
      <c r="AJ644">
        <v>0</v>
      </c>
      <c r="AK644">
        <v>0</v>
      </c>
    </row>
    <row r="645" spans="1:41" x14ac:dyDescent="0.25">
      <c r="A645" t="s">
        <v>2625</v>
      </c>
      <c r="B645" t="s">
        <v>730</v>
      </c>
      <c r="C645" t="s">
        <v>2306</v>
      </c>
      <c r="D645" t="s">
        <v>2626</v>
      </c>
      <c r="E645" t="s">
        <v>2376</v>
      </c>
      <c r="F645" t="s">
        <v>2309</v>
      </c>
      <c r="G645" t="s">
        <v>2377</v>
      </c>
      <c r="H645" t="s">
        <v>9</v>
      </c>
      <c r="I645" t="s">
        <v>323</v>
      </c>
      <c r="J645">
        <v>2764</v>
      </c>
      <c r="K645" t="s">
        <v>752</v>
      </c>
      <c r="L645" t="s">
        <v>735</v>
      </c>
      <c r="M645" s="1">
        <v>41933.291666666664</v>
      </c>
      <c r="N645" s="1">
        <v>41975.208333333336</v>
      </c>
      <c r="O645" s="1">
        <v>41975.208333333336</v>
      </c>
      <c r="P645" s="1"/>
      <c r="Q645" s="1"/>
      <c r="S645">
        <v>1925</v>
      </c>
      <c r="T645" t="s">
        <v>935</v>
      </c>
      <c r="U645">
        <v>1692</v>
      </c>
      <c r="X645">
        <v>0.69645441389289997</v>
      </c>
      <c r="Y645">
        <v>-70</v>
      </c>
      <c r="Z645">
        <v>-303</v>
      </c>
      <c r="AA645">
        <v>-233</v>
      </c>
      <c r="AB645" s="1">
        <v>41975.208333333336</v>
      </c>
      <c r="AC645">
        <v>118</v>
      </c>
      <c r="AD645">
        <v>3</v>
      </c>
      <c r="AE645">
        <v>2</v>
      </c>
      <c r="AF645">
        <v>8</v>
      </c>
      <c r="AG645" s="1">
        <v>42091.710185185184</v>
      </c>
      <c r="AH645">
        <v>2</v>
      </c>
      <c r="AI645">
        <v>0</v>
      </c>
      <c r="AJ645">
        <v>0</v>
      </c>
      <c r="AK645">
        <v>0</v>
      </c>
    </row>
    <row r="646" spans="1:41" x14ac:dyDescent="0.25">
      <c r="A646" t="s">
        <v>2627</v>
      </c>
      <c r="B646" t="s">
        <v>730</v>
      </c>
      <c r="C646" t="s">
        <v>2319</v>
      </c>
      <c r="D646" t="s">
        <v>2628</v>
      </c>
      <c r="E646" t="s">
        <v>2407</v>
      </c>
      <c r="F646" t="s">
        <v>2309</v>
      </c>
      <c r="G646" t="s">
        <v>2408</v>
      </c>
      <c r="H646" t="s">
        <v>9</v>
      </c>
      <c r="I646" t="s">
        <v>323</v>
      </c>
      <c r="J646">
        <v>1665</v>
      </c>
      <c r="K646" t="s">
        <v>737</v>
      </c>
      <c r="L646" t="s">
        <v>735</v>
      </c>
      <c r="M646" s="1">
        <v>41933.291666666664</v>
      </c>
      <c r="N646" s="1">
        <v>42001.610601851855</v>
      </c>
      <c r="O646" s="1">
        <v>42001.610601851855</v>
      </c>
      <c r="P646" s="1"/>
      <c r="Q646" s="1"/>
      <c r="S646">
        <v>1350</v>
      </c>
      <c r="T646" t="s">
        <v>1119</v>
      </c>
      <c r="U646">
        <v>1348</v>
      </c>
      <c r="X646">
        <v>0.81081081081079998</v>
      </c>
      <c r="Y646">
        <v>-75</v>
      </c>
      <c r="Z646">
        <v>-77</v>
      </c>
      <c r="AA646">
        <v>-2</v>
      </c>
      <c r="AB646" s="1">
        <v>42001.610601851855</v>
      </c>
      <c r="AC646">
        <v>92</v>
      </c>
      <c r="AD646">
        <v>10</v>
      </c>
      <c r="AE646">
        <v>0</v>
      </c>
      <c r="AF646">
        <v>28</v>
      </c>
      <c r="AG646" s="1">
        <v>42092.573923611111</v>
      </c>
      <c r="AH646">
        <v>1</v>
      </c>
      <c r="AI646">
        <v>2</v>
      </c>
      <c r="AJ646">
        <v>1</v>
      </c>
      <c r="AK646">
        <v>0</v>
      </c>
      <c r="AN646">
        <v>109500</v>
      </c>
      <c r="AO646">
        <v>519</v>
      </c>
    </row>
    <row r="647" spans="1:41" x14ac:dyDescent="0.25">
      <c r="A647" t="s">
        <v>2629</v>
      </c>
      <c r="B647" t="s">
        <v>730</v>
      </c>
      <c r="C647" t="s">
        <v>2338</v>
      </c>
      <c r="D647" t="s">
        <v>2630</v>
      </c>
      <c r="E647" t="s">
        <v>2338</v>
      </c>
      <c r="F647" t="s">
        <v>2309</v>
      </c>
      <c r="G647" t="s">
        <v>2340</v>
      </c>
      <c r="H647" t="s">
        <v>9</v>
      </c>
      <c r="I647" t="s">
        <v>323</v>
      </c>
      <c r="J647">
        <v>2015</v>
      </c>
      <c r="K647" t="s">
        <v>734</v>
      </c>
      <c r="L647" t="s">
        <v>735</v>
      </c>
      <c r="M647" s="1">
        <v>41928.291666666664</v>
      </c>
      <c r="N647" s="1">
        <v>42027.885104166664</v>
      </c>
      <c r="O647" s="1">
        <v>42027.885104166664</v>
      </c>
      <c r="P647" s="1"/>
      <c r="Q647" s="1"/>
      <c r="S647">
        <v>1425</v>
      </c>
      <c r="T647" t="s">
        <v>1329</v>
      </c>
      <c r="U647">
        <v>1406</v>
      </c>
      <c r="X647">
        <v>0.70719602977660001</v>
      </c>
      <c r="Y647">
        <v>-35</v>
      </c>
      <c r="Z647">
        <v>-54</v>
      </c>
      <c r="AA647">
        <v>-19</v>
      </c>
      <c r="AB647" s="1">
        <v>42027.885104166664</v>
      </c>
      <c r="AC647">
        <v>66</v>
      </c>
      <c r="AD647">
        <v>7</v>
      </c>
      <c r="AE647">
        <v>3</v>
      </c>
      <c r="AF647">
        <v>30</v>
      </c>
      <c r="AG647" s="1">
        <v>42093.69327546296</v>
      </c>
      <c r="AH647">
        <v>0</v>
      </c>
      <c r="AI647">
        <v>0</v>
      </c>
      <c r="AJ647">
        <v>0</v>
      </c>
      <c r="AK647">
        <v>0</v>
      </c>
    </row>
    <row r="648" spans="1:41" x14ac:dyDescent="0.25">
      <c r="A648" t="s">
        <v>2631</v>
      </c>
      <c r="B648" t="s">
        <v>730</v>
      </c>
      <c r="C648" t="s">
        <v>2338</v>
      </c>
      <c r="D648" t="s">
        <v>2632</v>
      </c>
      <c r="E648" t="s">
        <v>2623</v>
      </c>
      <c r="F648" t="s">
        <v>2309</v>
      </c>
      <c r="G648" t="s">
        <v>2624</v>
      </c>
      <c r="H648" t="s">
        <v>9</v>
      </c>
      <c r="I648" t="s">
        <v>323</v>
      </c>
      <c r="J648">
        <v>2035</v>
      </c>
      <c r="K648" t="s">
        <v>734</v>
      </c>
      <c r="L648" t="s">
        <v>735</v>
      </c>
      <c r="M648" s="1">
        <v>41943.291666666664</v>
      </c>
      <c r="N648" s="1">
        <v>41996.907870370371</v>
      </c>
      <c r="O648" s="1">
        <v>41996.907870370371</v>
      </c>
      <c r="P648" s="1"/>
      <c r="Q648" s="1"/>
      <c r="S648">
        <v>1550</v>
      </c>
      <c r="T648" t="s">
        <v>2604</v>
      </c>
      <c r="U648">
        <v>1551</v>
      </c>
      <c r="X648">
        <v>0.76167076167070003</v>
      </c>
      <c r="Y648">
        <v>-5</v>
      </c>
      <c r="Z648">
        <v>-4</v>
      </c>
      <c r="AA648">
        <v>1</v>
      </c>
      <c r="AB648" s="1">
        <v>41996.907870370371</v>
      </c>
      <c r="AC648">
        <v>97</v>
      </c>
      <c r="AD648">
        <v>12</v>
      </c>
      <c r="AE648">
        <v>5</v>
      </c>
      <c r="AF648">
        <v>10</v>
      </c>
      <c r="AG648" s="1">
        <v>42091.766539351855</v>
      </c>
      <c r="AH648">
        <v>2</v>
      </c>
      <c r="AI648">
        <v>1</v>
      </c>
      <c r="AJ648">
        <v>1</v>
      </c>
      <c r="AK648">
        <v>1</v>
      </c>
      <c r="AL648">
        <v>99696</v>
      </c>
      <c r="AM648">
        <v>789</v>
      </c>
    </row>
    <row r="649" spans="1:41" x14ac:dyDescent="0.25">
      <c r="A649" t="s">
        <v>2633</v>
      </c>
      <c r="B649" t="s">
        <v>730</v>
      </c>
      <c r="C649" t="s">
        <v>2319</v>
      </c>
      <c r="D649" t="s">
        <v>2634</v>
      </c>
      <c r="E649" t="s">
        <v>2319</v>
      </c>
      <c r="F649" t="s">
        <v>2309</v>
      </c>
      <c r="G649" t="s">
        <v>2324</v>
      </c>
      <c r="H649" t="s">
        <v>9</v>
      </c>
      <c r="I649" t="s">
        <v>323</v>
      </c>
      <c r="J649">
        <v>2223</v>
      </c>
      <c r="K649" t="s">
        <v>734</v>
      </c>
      <c r="L649" t="s">
        <v>735</v>
      </c>
      <c r="M649" s="1">
        <v>41920.291666666664</v>
      </c>
      <c r="N649" s="1">
        <v>41985.035370370373</v>
      </c>
      <c r="O649" s="1">
        <v>41985.035370370373</v>
      </c>
      <c r="P649" s="1"/>
      <c r="Q649" s="1"/>
      <c r="S649">
        <v>1495</v>
      </c>
      <c r="T649" t="s">
        <v>2635</v>
      </c>
      <c r="U649">
        <v>1440</v>
      </c>
      <c r="X649">
        <v>0.67251461988299999</v>
      </c>
      <c r="Y649">
        <v>-40</v>
      </c>
      <c r="Z649">
        <v>-95</v>
      </c>
      <c r="AA649">
        <v>-55</v>
      </c>
      <c r="AB649" s="1">
        <v>41985.035370370373</v>
      </c>
      <c r="AC649">
        <v>108</v>
      </c>
      <c r="AD649">
        <v>17</v>
      </c>
      <c r="AE649">
        <v>0</v>
      </c>
      <c r="AF649">
        <v>61</v>
      </c>
      <c r="AG649" s="1">
        <v>42092.558622685188</v>
      </c>
      <c r="AH649">
        <v>1</v>
      </c>
      <c r="AI649">
        <v>1</v>
      </c>
      <c r="AJ649">
        <v>1</v>
      </c>
      <c r="AK649">
        <v>0</v>
      </c>
      <c r="AN649">
        <v>52767</v>
      </c>
      <c r="AO649">
        <v>470</v>
      </c>
    </row>
    <row r="650" spans="1:41" x14ac:dyDescent="0.25">
      <c r="A650" t="s">
        <v>2636</v>
      </c>
      <c r="B650" t="s">
        <v>730</v>
      </c>
      <c r="C650" t="s">
        <v>2338</v>
      </c>
      <c r="D650" t="s">
        <v>2637</v>
      </c>
      <c r="E650" t="s">
        <v>2338</v>
      </c>
      <c r="F650" t="s">
        <v>2309</v>
      </c>
      <c r="G650" t="s">
        <v>2340</v>
      </c>
      <c r="H650" t="s">
        <v>9</v>
      </c>
      <c r="I650" t="s">
        <v>323</v>
      </c>
      <c r="J650">
        <v>1653</v>
      </c>
      <c r="K650" t="s">
        <v>737</v>
      </c>
      <c r="L650" t="s">
        <v>735</v>
      </c>
      <c r="M650" s="1">
        <v>41926.291666666664</v>
      </c>
      <c r="N650" s="1">
        <v>42033.138194444444</v>
      </c>
      <c r="O650" s="1">
        <v>42033.138194444444</v>
      </c>
      <c r="P650" s="1"/>
      <c r="Q650" s="1"/>
      <c r="S650">
        <v>1325</v>
      </c>
      <c r="T650" t="s">
        <v>736</v>
      </c>
      <c r="U650">
        <v>1140</v>
      </c>
      <c r="X650">
        <v>0.80157289776160001</v>
      </c>
      <c r="Y650">
        <v>-25</v>
      </c>
      <c r="Z650">
        <v>-210</v>
      </c>
      <c r="AA650">
        <v>-185</v>
      </c>
      <c r="AB650" s="1">
        <v>42033.138194444444</v>
      </c>
      <c r="AC650">
        <v>60</v>
      </c>
      <c r="AD650">
        <v>10</v>
      </c>
      <c r="AE650">
        <v>1</v>
      </c>
      <c r="AG650" s="1"/>
      <c r="AI650">
        <v>0</v>
      </c>
      <c r="AJ650">
        <v>0</v>
      </c>
      <c r="AK650">
        <v>0</v>
      </c>
    </row>
    <row r="651" spans="1:41" x14ac:dyDescent="0.25">
      <c r="A651" t="s">
        <v>2638</v>
      </c>
      <c r="B651" t="s">
        <v>730</v>
      </c>
      <c r="C651" t="s">
        <v>2306</v>
      </c>
      <c r="D651" t="s">
        <v>2639</v>
      </c>
      <c r="E651" t="s">
        <v>2361</v>
      </c>
      <c r="F651" t="s">
        <v>2309</v>
      </c>
      <c r="G651" t="s">
        <v>2362</v>
      </c>
      <c r="H651" t="s">
        <v>9</v>
      </c>
      <c r="I651" t="s">
        <v>323</v>
      </c>
      <c r="J651">
        <v>2987</v>
      </c>
      <c r="K651" t="s">
        <v>734</v>
      </c>
      <c r="L651" t="s">
        <v>735</v>
      </c>
      <c r="M651" s="1">
        <v>41926.291666666664</v>
      </c>
      <c r="N651" s="1">
        <v>41978.208333333336</v>
      </c>
      <c r="O651" s="1">
        <v>41978.208333333336</v>
      </c>
      <c r="P651" s="1"/>
      <c r="Q651" s="1"/>
      <c r="S651">
        <v>1795</v>
      </c>
      <c r="T651" t="s">
        <v>2640</v>
      </c>
      <c r="U651">
        <v>1777</v>
      </c>
      <c r="X651">
        <v>0.60093739537989999</v>
      </c>
      <c r="Y651">
        <v>-60</v>
      </c>
      <c r="Z651">
        <v>-78</v>
      </c>
      <c r="AA651">
        <v>-18</v>
      </c>
      <c r="AB651" s="1">
        <v>41978.208333333336</v>
      </c>
      <c r="AC651">
        <v>115</v>
      </c>
      <c r="AD651">
        <v>3</v>
      </c>
      <c r="AE651">
        <v>0</v>
      </c>
      <c r="AF651">
        <v>17</v>
      </c>
      <c r="AG651" s="1">
        <v>42093.682650462964</v>
      </c>
      <c r="AH651">
        <v>0</v>
      </c>
      <c r="AI651">
        <v>2</v>
      </c>
      <c r="AJ651">
        <v>1</v>
      </c>
      <c r="AK651">
        <v>1</v>
      </c>
      <c r="AL651">
        <v>190500</v>
      </c>
      <c r="AM651">
        <v>658</v>
      </c>
    </row>
    <row r="652" spans="1:41" x14ac:dyDescent="0.25">
      <c r="A652" t="s">
        <v>2641</v>
      </c>
      <c r="B652" t="s">
        <v>730</v>
      </c>
      <c r="C652" t="s">
        <v>2319</v>
      </c>
      <c r="D652" t="s">
        <v>2642</v>
      </c>
      <c r="E652" t="s">
        <v>2319</v>
      </c>
      <c r="F652" t="s">
        <v>2309</v>
      </c>
      <c r="G652" t="s">
        <v>2390</v>
      </c>
      <c r="H652" t="s">
        <v>9</v>
      </c>
      <c r="I652" t="s">
        <v>323</v>
      </c>
      <c r="J652">
        <v>1859</v>
      </c>
      <c r="K652" t="s">
        <v>734</v>
      </c>
      <c r="L652" t="s">
        <v>735</v>
      </c>
      <c r="M652" s="1">
        <v>41933.291666666664</v>
      </c>
      <c r="N652" s="1">
        <v>41994.946331018517</v>
      </c>
      <c r="O652" s="1">
        <v>41994.946331018517</v>
      </c>
      <c r="P652" s="1"/>
      <c r="Q652" s="1"/>
      <c r="S652">
        <v>1375</v>
      </c>
      <c r="T652" t="s">
        <v>1119</v>
      </c>
      <c r="U652">
        <v>1357</v>
      </c>
      <c r="X652">
        <v>0.73964497041419996</v>
      </c>
      <c r="Y652">
        <v>-50</v>
      </c>
      <c r="Z652">
        <v>-68</v>
      </c>
      <c r="AA652">
        <v>-18</v>
      </c>
      <c r="AB652" s="1">
        <v>41994.946331018517</v>
      </c>
      <c r="AC652">
        <v>99</v>
      </c>
      <c r="AD652">
        <v>7</v>
      </c>
      <c r="AE652">
        <v>0</v>
      </c>
      <c r="AF652">
        <v>33</v>
      </c>
      <c r="AG652" s="1">
        <v>42092.616435185184</v>
      </c>
      <c r="AH652">
        <v>1</v>
      </c>
      <c r="AI652">
        <v>1</v>
      </c>
      <c r="AJ652">
        <v>1</v>
      </c>
      <c r="AK652">
        <v>0</v>
      </c>
      <c r="AN652">
        <v>64536</v>
      </c>
      <c r="AO652">
        <v>480</v>
      </c>
    </row>
    <row r="653" spans="1:41" x14ac:dyDescent="0.25">
      <c r="A653" t="s">
        <v>2643</v>
      </c>
      <c r="B653" t="s">
        <v>730</v>
      </c>
      <c r="C653" t="s">
        <v>2319</v>
      </c>
      <c r="D653" t="s">
        <v>2644</v>
      </c>
      <c r="E653" t="s">
        <v>2321</v>
      </c>
      <c r="F653" t="s">
        <v>2309</v>
      </c>
      <c r="G653" t="s">
        <v>2322</v>
      </c>
      <c r="H653" t="s">
        <v>9</v>
      </c>
      <c r="I653" t="s">
        <v>323</v>
      </c>
      <c r="J653">
        <v>1750</v>
      </c>
      <c r="K653" t="s">
        <v>737</v>
      </c>
      <c r="L653" t="s">
        <v>735</v>
      </c>
      <c r="M653" s="1">
        <v>41933.291666666664</v>
      </c>
      <c r="N653" s="1">
        <v>41994.945231481484</v>
      </c>
      <c r="O653" s="1">
        <v>41994.945231481484</v>
      </c>
      <c r="P653" s="1"/>
      <c r="Q653" s="1"/>
      <c r="S653">
        <v>1450</v>
      </c>
      <c r="T653" t="s">
        <v>1282</v>
      </c>
      <c r="U653">
        <v>1346</v>
      </c>
      <c r="X653">
        <v>0.82857142857139998</v>
      </c>
      <c r="Y653">
        <v>-45</v>
      </c>
      <c r="Z653">
        <v>-149</v>
      </c>
      <c r="AA653">
        <v>-104</v>
      </c>
      <c r="AB653" s="1">
        <v>41994.945231481484</v>
      </c>
      <c r="AC653">
        <v>99</v>
      </c>
      <c r="AD653">
        <v>10</v>
      </c>
      <c r="AE653">
        <v>1</v>
      </c>
      <c r="AF653">
        <v>18</v>
      </c>
      <c r="AG653" s="1">
        <v>42091.849317129629</v>
      </c>
      <c r="AH653">
        <v>2</v>
      </c>
      <c r="AI653">
        <v>2</v>
      </c>
      <c r="AJ653">
        <v>2</v>
      </c>
      <c r="AK653">
        <v>1</v>
      </c>
      <c r="AL653">
        <v>82472</v>
      </c>
      <c r="AM653">
        <v>553</v>
      </c>
      <c r="AN653">
        <v>83486</v>
      </c>
      <c r="AO653">
        <v>617</v>
      </c>
    </row>
    <row r="654" spans="1:41" x14ac:dyDescent="0.25">
      <c r="A654" t="s">
        <v>2645</v>
      </c>
      <c r="B654" t="s">
        <v>730</v>
      </c>
      <c r="C654" t="s">
        <v>2329</v>
      </c>
      <c r="D654" t="s">
        <v>2646</v>
      </c>
      <c r="E654" t="s">
        <v>2647</v>
      </c>
      <c r="F654" t="s">
        <v>2309</v>
      </c>
      <c r="G654" t="s">
        <v>2648</v>
      </c>
      <c r="H654" t="s">
        <v>9</v>
      </c>
      <c r="I654" t="s">
        <v>323</v>
      </c>
      <c r="J654">
        <v>2000</v>
      </c>
      <c r="K654" t="s">
        <v>734</v>
      </c>
      <c r="L654" t="s">
        <v>735</v>
      </c>
      <c r="M654" s="1">
        <v>41936.291666666664</v>
      </c>
      <c r="N654" s="1">
        <v>42055.93309027778</v>
      </c>
      <c r="O654" s="1">
        <v>42055.93309027778</v>
      </c>
      <c r="P654" s="1"/>
      <c r="Q654" s="1"/>
      <c r="S654">
        <v>1325</v>
      </c>
      <c r="T654" t="s">
        <v>1340</v>
      </c>
      <c r="U654">
        <v>1092</v>
      </c>
      <c r="X654">
        <v>0.66249999999999998</v>
      </c>
      <c r="Y654">
        <v>10</v>
      </c>
      <c r="Z654">
        <v>-223</v>
      </c>
      <c r="AA654">
        <v>-233</v>
      </c>
      <c r="AB654" s="1">
        <v>42055.93309027778</v>
      </c>
      <c r="AC654">
        <v>38</v>
      </c>
      <c r="AD654">
        <v>4</v>
      </c>
      <c r="AE654">
        <v>0</v>
      </c>
      <c r="AG654" s="1"/>
      <c r="AI654">
        <v>1</v>
      </c>
      <c r="AJ654">
        <v>1</v>
      </c>
      <c r="AK654">
        <v>1</v>
      </c>
      <c r="AL654">
        <v>47800</v>
      </c>
      <c r="AM654">
        <v>776</v>
      </c>
    </row>
    <row r="655" spans="1:41" x14ac:dyDescent="0.25">
      <c r="A655" t="s">
        <v>2649</v>
      </c>
      <c r="B655" t="s">
        <v>730</v>
      </c>
      <c r="C655" t="s">
        <v>2329</v>
      </c>
      <c r="D655" t="s">
        <v>2650</v>
      </c>
      <c r="E655" t="s">
        <v>2647</v>
      </c>
      <c r="F655" t="s">
        <v>2309</v>
      </c>
      <c r="G655" t="s">
        <v>2648</v>
      </c>
      <c r="H655" t="s">
        <v>9</v>
      </c>
      <c r="I655" t="s">
        <v>323</v>
      </c>
      <c r="J655">
        <v>1947</v>
      </c>
      <c r="K655" t="s">
        <v>737</v>
      </c>
      <c r="L655" t="s">
        <v>735</v>
      </c>
      <c r="M655" s="1">
        <v>41926.291666666664</v>
      </c>
      <c r="N655" s="1">
        <v>41991.155995370369</v>
      </c>
      <c r="O655" s="1">
        <v>41991.155995370369</v>
      </c>
      <c r="P655" s="1"/>
      <c r="Q655" s="1"/>
      <c r="S655">
        <v>1295</v>
      </c>
      <c r="T655" t="s">
        <v>736</v>
      </c>
      <c r="U655">
        <v>1338</v>
      </c>
      <c r="X655">
        <v>0.66512583461730002</v>
      </c>
      <c r="Y655">
        <v>-55</v>
      </c>
      <c r="Z655">
        <v>-12</v>
      </c>
      <c r="AA655">
        <v>43</v>
      </c>
      <c r="AB655" s="1">
        <v>41991.155995370369</v>
      </c>
      <c r="AC655">
        <v>102</v>
      </c>
      <c r="AD655">
        <v>10</v>
      </c>
      <c r="AE655">
        <v>1</v>
      </c>
      <c r="AF655">
        <v>19</v>
      </c>
      <c r="AG655" s="1">
        <v>42090.920532407406</v>
      </c>
      <c r="AH655">
        <v>3</v>
      </c>
      <c r="AI655">
        <v>3</v>
      </c>
      <c r="AJ655">
        <v>1</v>
      </c>
      <c r="AK655">
        <v>0</v>
      </c>
      <c r="AN655">
        <v>47996</v>
      </c>
      <c r="AO655">
        <v>576</v>
      </c>
    </row>
    <row r="656" spans="1:41" x14ac:dyDescent="0.25">
      <c r="A656" t="s">
        <v>2651</v>
      </c>
      <c r="B656" t="s">
        <v>730</v>
      </c>
      <c r="C656" t="s">
        <v>2319</v>
      </c>
      <c r="D656" t="s">
        <v>2652</v>
      </c>
      <c r="E656" t="s">
        <v>2363</v>
      </c>
      <c r="F656" t="s">
        <v>2309</v>
      </c>
      <c r="G656" t="s">
        <v>2396</v>
      </c>
      <c r="H656" t="s">
        <v>9</v>
      </c>
      <c r="I656" t="s">
        <v>323</v>
      </c>
      <c r="J656">
        <v>1467</v>
      </c>
      <c r="K656" t="s">
        <v>737</v>
      </c>
      <c r="L656" t="s">
        <v>738</v>
      </c>
      <c r="M656" s="1">
        <v>41927.291666666664</v>
      </c>
      <c r="N656" s="1">
        <v>41978.855162037034</v>
      </c>
      <c r="O656" s="1">
        <v>41978.855162037034</v>
      </c>
      <c r="P656" s="1"/>
      <c r="Q656" s="1"/>
      <c r="S656">
        <v>1125</v>
      </c>
      <c r="T656" t="s">
        <v>801</v>
      </c>
      <c r="U656">
        <v>1165</v>
      </c>
      <c r="X656">
        <v>0.76687116564409996</v>
      </c>
      <c r="Y656">
        <v>-50</v>
      </c>
      <c r="Z656">
        <v>-10</v>
      </c>
      <c r="AA656">
        <v>40</v>
      </c>
      <c r="AB656" s="1">
        <v>41978.855162037034</v>
      </c>
      <c r="AC656">
        <v>115</v>
      </c>
      <c r="AD656">
        <v>34</v>
      </c>
      <c r="AE656">
        <v>3</v>
      </c>
      <c r="AF656">
        <v>46</v>
      </c>
      <c r="AG656" s="1">
        <v>42090.8362037037</v>
      </c>
      <c r="AH656">
        <v>3</v>
      </c>
      <c r="AI656">
        <v>6</v>
      </c>
      <c r="AJ656">
        <v>4</v>
      </c>
      <c r="AK656">
        <v>2</v>
      </c>
      <c r="AL656">
        <v>52000</v>
      </c>
      <c r="AM656">
        <v>702</v>
      </c>
      <c r="AN656">
        <v>68802.5</v>
      </c>
      <c r="AO656">
        <v>533</v>
      </c>
    </row>
    <row r="657" spans="1:41" x14ac:dyDescent="0.25">
      <c r="A657" t="s">
        <v>2653</v>
      </c>
      <c r="B657" t="s">
        <v>730</v>
      </c>
      <c r="C657" t="s">
        <v>2319</v>
      </c>
      <c r="D657" t="s">
        <v>2654</v>
      </c>
      <c r="E657" t="s">
        <v>2407</v>
      </c>
      <c r="F657" t="s">
        <v>2309</v>
      </c>
      <c r="G657" t="s">
        <v>2514</v>
      </c>
      <c r="H657" t="s">
        <v>9</v>
      </c>
      <c r="I657" t="s">
        <v>323</v>
      </c>
      <c r="J657">
        <v>1460</v>
      </c>
      <c r="K657" t="s">
        <v>734</v>
      </c>
      <c r="L657" t="s">
        <v>738</v>
      </c>
      <c r="M657" s="1">
        <v>41943.291666666664</v>
      </c>
      <c r="N657" s="1">
        <v>42035.976006944446</v>
      </c>
      <c r="O657" s="1">
        <v>42035.976006944446</v>
      </c>
      <c r="P657" s="1"/>
      <c r="Q657" s="1"/>
      <c r="S657">
        <v>1395</v>
      </c>
      <c r="T657" t="s">
        <v>1055</v>
      </c>
      <c r="U657">
        <v>1300</v>
      </c>
      <c r="X657">
        <v>0.95547945205469997</v>
      </c>
      <c r="Y657">
        <v>-5</v>
      </c>
      <c r="Z657">
        <v>-100</v>
      </c>
      <c r="AA657">
        <v>-95</v>
      </c>
      <c r="AB657" s="1">
        <v>42035.976006944446</v>
      </c>
      <c r="AC657">
        <v>58</v>
      </c>
      <c r="AD657">
        <v>11</v>
      </c>
      <c r="AE657">
        <v>1</v>
      </c>
      <c r="AF657">
        <v>33</v>
      </c>
      <c r="AG657" s="1">
        <v>42092.806793981479</v>
      </c>
      <c r="AH657">
        <v>1</v>
      </c>
      <c r="AI657">
        <v>0</v>
      </c>
      <c r="AJ657">
        <v>0</v>
      </c>
      <c r="AK657">
        <v>0</v>
      </c>
    </row>
    <row r="658" spans="1:41" x14ac:dyDescent="0.25">
      <c r="A658" t="s">
        <v>2655</v>
      </c>
      <c r="B658" t="s">
        <v>730</v>
      </c>
      <c r="C658" t="s">
        <v>2338</v>
      </c>
      <c r="D658" t="s">
        <v>2656</v>
      </c>
      <c r="E658" t="s">
        <v>2657</v>
      </c>
      <c r="F658" t="s">
        <v>2309</v>
      </c>
      <c r="G658" t="s">
        <v>2658</v>
      </c>
      <c r="H658" t="s">
        <v>9</v>
      </c>
      <c r="I658" t="s">
        <v>323</v>
      </c>
      <c r="J658">
        <v>2193</v>
      </c>
      <c r="K658" t="s">
        <v>734</v>
      </c>
      <c r="L658" t="s">
        <v>747</v>
      </c>
      <c r="M658" s="1">
        <v>41929.291666666664</v>
      </c>
      <c r="N658" s="1">
        <v>41996.919351851851</v>
      </c>
      <c r="O658" s="1">
        <v>41996.919351851851</v>
      </c>
      <c r="P658" s="1"/>
      <c r="Q658" s="1"/>
      <c r="S658">
        <v>1450</v>
      </c>
      <c r="T658" t="s">
        <v>1238</v>
      </c>
      <c r="U658">
        <v>1427</v>
      </c>
      <c r="X658">
        <v>0.66119471044230005</v>
      </c>
      <c r="Y658">
        <v>-75</v>
      </c>
      <c r="Z658">
        <v>-98</v>
      </c>
      <c r="AA658">
        <v>-23</v>
      </c>
      <c r="AB658" s="1">
        <v>41996.919351851851</v>
      </c>
      <c r="AC658">
        <v>97</v>
      </c>
      <c r="AD658">
        <v>8</v>
      </c>
      <c r="AE658">
        <v>1</v>
      </c>
      <c r="AF658">
        <v>44</v>
      </c>
      <c r="AG658" s="1">
        <v>42092.955289351848</v>
      </c>
      <c r="AH658">
        <v>1</v>
      </c>
      <c r="AI658">
        <v>3</v>
      </c>
      <c r="AJ658">
        <v>1</v>
      </c>
      <c r="AK658">
        <v>0</v>
      </c>
      <c r="AN658">
        <v>78399</v>
      </c>
      <c r="AO658">
        <v>620</v>
      </c>
    </row>
    <row r="659" spans="1:41" x14ac:dyDescent="0.25">
      <c r="A659" t="s">
        <v>2659</v>
      </c>
      <c r="B659" t="s">
        <v>730</v>
      </c>
      <c r="C659" t="s">
        <v>2319</v>
      </c>
      <c r="D659" t="s">
        <v>2660</v>
      </c>
      <c r="E659" t="s">
        <v>2407</v>
      </c>
      <c r="F659" t="s">
        <v>2309</v>
      </c>
      <c r="G659" t="s">
        <v>2408</v>
      </c>
      <c r="H659" t="s">
        <v>9</v>
      </c>
      <c r="I659" t="s">
        <v>323</v>
      </c>
      <c r="J659">
        <v>1724</v>
      </c>
      <c r="K659" t="s">
        <v>737</v>
      </c>
      <c r="L659" t="s">
        <v>735</v>
      </c>
      <c r="M659" s="1">
        <v>41936.291666666664</v>
      </c>
      <c r="N659" s="1">
        <v>42035.976365740738</v>
      </c>
      <c r="O659" s="1">
        <v>42035.976365740738</v>
      </c>
      <c r="P659" s="1"/>
      <c r="Q659" s="1"/>
      <c r="S659">
        <v>1495</v>
      </c>
      <c r="T659" t="s">
        <v>1349</v>
      </c>
      <c r="U659">
        <v>1318</v>
      </c>
      <c r="X659">
        <v>0.86716937354979995</v>
      </c>
      <c r="Y659">
        <v>-20</v>
      </c>
      <c r="Z659">
        <v>-197</v>
      </c>
      <c r="AA659">
        <v>-177</v>
      </c>
      <c r="AB659" s="1">
        <v>42035.976365740738</v>
      </c>
      <c r="AC659">
        <v>58</v>
      </c>
      <c r="AD659">
        <v>3</v>
      </c>
      <c r="AE659">
        <v>0</v>
      </c>
      <c r="AG659" s="1"/>
      <c r="AI659">
        <v>0</v>
      </c>
      <c r="AJ659">
        <v>0</v>
      </c>
      <c r="AK659">
        <v>0</v>
      </c>
    </row>
    <row r="660" spans="1:41" x14ac:dyDescent="0.25">
      <c r="A660" t="s">
        <v>2661</v>
      </c>
      <c r="B660" t="s">
        <v>730</v>
      </c>
      <c r="C660" t="s">
        <v>2319</v>
      </c>
      <c r="D660" t="s">
        <v>2662</v>
      </c>
      <c r="E660" t="s">
        <v>2319</v>
      </c>
      <c r="F660" t="s">
        <v>2309</v>
      </c>
      <c r="G660" t="s">
        <v>2324</v>
      </c>
      <c r="H660" t="s">
        <v>9</v>
      </c>
      <c r="I660" t="s">
        <v>323</v>
      </c>
      <c r="J660">
        <v>1890</v>
      </c>
      <c r="K660" t="s">
        <v>734</v>
      </c>
      <c r="L660" t="s">
        <v>735</v>
      </c>
      <c r="M660" s="1">
        <v>41933.291666666664</v>
      </c>
      <c r="N660" s="1">
        <v>42030.064317129632</v>
      </c>
      <c r="O660" s="1">
        <v>42030.064317129632</v>
      </c>
      <c r="P660" s="1"/>
      <c r="Q660" s="1"/>
      <c r="S660">
        <v>1350</v>
      </c>
      <c r="T660" t="s">
        <v>1058</v>
      </c>
      <c r="U660">
        <v>1310</v>
      </c>
      <c r="X660">
        <v>0.71428571428569998</v>
      </c>
      <c r="Y660">
        <v>-25</v>
      </c>
      <c r="Z660">
        <v>-65</v>
      </c>
      <c r="AA660">
        <v>-40</v>
      </c>
      <c r="AB660" s="1">
        <v>42030.064317129632</v>
      </c>
      <c r="AC660">
        <v>63</v>
      </c>
      <c r="AD660">
        <v>15</v>
      </c>
      <c r="AE660">
        <v>3</v>
      </c>
      <c r="AG660" s="1"/>
      <c r="AI660">
        <v>2</v>
      </c>
      <c r="AJ660">
        <v>0</v>
      </c>
      <c r="AK660">
        <v>0</v>
      </c>
    </row>
    <row r="661" spans="1:41" x14ac:dyDescent="0.25">
      <c r="A661" t="s">
        <v>2663</v>
      </c>
      <c r="B661" t="s">
        <v>730</v>
      </c>
      <c r="C661" t="s">
        <v>2338</v>
      </c>
      <c r="D661" t="s">
        <v>2664</v>
      </c>
      <c r="E661" t="s">
        <v>2657</v>
      </c>
      <c r="F661" t="s">
        <v>2309</v>
      </c>
      <c r="G661" t="s">
        <v>2658</v>
      </c>
      <c r="H661" t="s">
        <v>9</v>
      </c>
      <c r="I661" t="s">
        <v>323</v>
      </c>
      <c r="J661">
        <v>2570</v>
      </c>
      <c r="K661" t="s">
        <v>734</v>
      </c>
      <c r="L661" t="s">
        <v>735</v>
      </c>
      <c r="M661" s="1">
        <v>41935.291666666664</v>
      </c>
      <c r="N661" s="1">
        <v>42033.139305555553</v>
      </c>
      <c r="O661" s="1">
        <v>42033.139305555553</v>
      </c>
      <c r="P661" s="1"/>
      <c r="Q661" s="1"/>
      <c r="S661">
        <v>1495</v>
      </c>
      <c r="T661" t="s">
        <v>1238</v>
      </c>
      <c r="U661">
        <v>1492</v>
      </c>
      <c r="X661">
        <v>0.58171206225680006</v>
      </c>
      <c r="Y661">
        <v>-30</v>
      </c>
      <c r="Z661">
        <v>-33</v>
      </c>
      <c r="AA661">
        <v>-3</v>
      </c>
      <c r="AB661" s="1">
        <v>42033.139305555553</v>
      </c>
      <c r="AC661">
        <v>60</v>
      </c>
      <c r="AD661">
        <v>5</v>
      </c>
      <c r="AE661">
        <v>1</v>
      </c>
      <c r="AG661" s="1"/>
      <c r="AI661">
        <v>0</v>
      </c>
      <c r="AJ661">
        <v>0</v>
      </c>
      <c r="AK661">
        <v>0</v>
      </c>
    </row>
    <row r="662" spans="1:41" x14ac:dyDescent="0.25">
      <c r="A662" t="s">
        <v>2665</v>
      </c>
      <c r="B662" t="s">
        <v>730</v>
      </c>
      <c r="C662" t="s">
        <v>2306</v>
      </c>
      <c r="D662" t="s">
        <v>2666</v>
      </c>
      <c r="E662" t="s">
        <v>2314</v>
      </c>
      <c r="F662" t="s">
        <v>2309</v>
      </c>
      <c r="G662" t="s">
        <v>2315</v>
      </c>
      <c r="H662" t="s">
        <v>9</v>
      </c>
      <c r="I662" t="s">
        <v>323</v>
      </c>
      <c r="J662">
        <v>3044</v>
      </c>
      <c r="K662" t="s">
        <v>734</v>
      </c>
      <c r="L662" t="s">
        <v>747</v>
      </c>
      <c r="M662" s="1">
        <v>41961.333333333336</v>
      </c>
      <c r="N662" s="1">
        <v>42054.976493055554</v>
      </c>
      <c r="O662" s="1">
        <v>42054.976493055554</v>
      </c>
      <c r="P662" s="1"/>
      <c r="Q662" s="1"/>
      <c r="S662">
        <v>1925</v>
      </c>
      <c r="T662" t="s">
        <v>914</v>
      </c>
      <c r="U662">
        <v>1843</v>
      </c>
      <c r="X662">
        <v>0.63239159001309997</v>
      </c>
      <c r="Y662">
        <v>0</v>
      </c>
      <c r="Z662">
        <v>-82</v>
      </c>
      <c r="AA662">
        <v>-82</v>
      </c>
      <c r="AB662" s="1">
        <v>42054.976493055554</v>
      </c>
      <c r="AC662">
        <v>39</v>
      </c>
      <c r="AD662">
        <v>2</v>
      </c>
      <c r="AE662">
        <v>0</v>
      </c>
      <c r="AG662" s="1"/>
      <c r="AI662">
        <v>0</v>
      </c>
      <c r="AJ662">
        <v>0</v>
      </c>
      <c r="AK662">
        <v>0</v>
      </c>
    </row>
    <row r="663" spans="1:41" x14ac:dyDescent="0.25">
      <c r="A663" t="s">
        <v>2669</v>
      </c>
      <c r="B663" t="s">
        <v>730</v>
      </c>
      <c r="C663" t="s">
        <v>2306</v>
      </c>
      <c r="D663" t="s">
        <v>2670</v>
      </c>
      <c r="E663" t="s">
        <v>2306</v>
      </c>
      <c r="F663" t="s">
        <v>2309</v>
      </c>
      <c r="G663" t="s">
        <v>2411</v>
      </c>
      <c r="H663" t="s">
        <v>9</v>
      </c>
      <c r="I663" t="s">
        <v>323</v>
      </c>
      <c r="J663">
        <v>2660</v>
      </c>
      <c r="K663" t="s">
        <v>737</v>
      </c>
      <c r="L663" t="s">
        <v>735</v>
      </c>
      <c r="M663" s="1">
        <v>41927.291666666664</v>
      </c>
      <c r="N663" s="1">
        <v>42031.078900462962</v>
      </c>
      <c r="O663" s="1">
        <v>42031.078900462962</v>
      </c>
      <c r="P663" s="1"/>
      <c r="Q663" s="1"/>
      <c r="S663">
        <v>1995</v>
      </c>
      <c r="T663" t="s">
        <v>1249</v>
      </c>
      <c r="U663">
        <v>1731</v>
      </c>
      <c r="X663">
        <v>0.75</v>
      </c>
      <c r="Y663">
        <v>-5</v>
      </c>
      <c r="Z663">
        <v>-269</v>
      </c>
      <c r="AA663">
        <v>-264</v>
      </c>
      <c r="AB663" s="1">
        <v>42031.078900462962</v>
      </c>
      <c r="AC663">
        <v>62</v>
      </c>
      <c r="AD663">
        <v>1</v>
      </c>
      <c r="AE663">
        <v>0</v>
      </c>
      <c r="AG663" s="1"/>
      <c r="AI663">
        <v>0</v>
      </c>
      <c r="AJ663">
        <v>0</v>
      </c>
      <c r="AK663">
        <v>0</v>
      </c>
    </row>
    <row r="664" spans="1:41" x14ac:dyDescent="0.25">
      <c r="A664" t="s">
        <v>2671</v>
      </c>
      <c r="B664" t="s">
        <v>730</v>
      </c>
      <c r="C664" t="s">
        <v>2306</v>
      </c>
      <c r="D664" t="s">
        <v>2672</v>
      </c>
      <c r="E664" t="s">
        <v>2378</v>
      </c>
      <c r="F664" t="s">
        <v>2309</v>
      </c>
      <c r="G664" t="s">
        <v>2673</v>
      </c>
      <c r="H664" t="s">
        <v>9</v>
      </c>
      <c r="I664" t="s">
        <v>323</v>
      </c>
      <c r="J664">
        <v>3359</v>
      </c>
      <c r="K664" t="s">
        <v>752</v>
      </c>
      <c r="L664" t="s">
        <v>747</v>
      </c>
      <c r="M664" s="1">
        <v>41940.291666666664</v>
      </c>
      <c r="N664" s="1">
        <v>42004.539386574077</v>
      </c>
      <c r="O664" s="1">
        <v>42004.539386574077</v>
      </c>
      <c r="P664" s="1"/>
      <c r="Q664" s="1"/>
      <c r="S664">
        <v>1995</v>
      </c>
      <c r="T664" t="s">
        <v>2594</v>
      </c>
      <c r="U664">
        <v>1811</v>
      </c>
      <c r="X664">
        <v>0.59392676391779997</v>
      </c>
      <c r="Y664">
        <v>-170</v>
      </c>
      <c r="Z664">
        <v>-354</v>
      </c>
      <c r="AA664">
        <v>-184</v>
      </c>
      <c r="AB664" s="1">
        <v>42004.539386574077</v>
      </c>
      <c r="AC664">
        <v>89</v>
      </c>
      <c r="AD664">
        <v>9</v>
      </c>
      <c r="AE664">
        <v>1</v>
      </c>
      <c r="AF664">
        <v>11</v>
      </c>
      <c r="AG664" s="1">
        <v>42082.799016203702</v>
      </c>
      <c r="AH664">
        <v>11</v>
      </c>
      <c r="AI664">
        <v>0</v>
      </c>
      <c r="AJ664">
        <v>0</v>
      </c>
      <c r="AK664">
        <v>0</v>
      </c>
    </row>
    <row r="665" spans="1:41" x14ac:dyDescent="0.25">
      <c r="A665" t="s">
        <v>2674</v>
      </c>
      <c r="B665" t="s">
        <v>730</v>
      </c>
      <c r="C665" t="s">
        <v>2306</v>
      </c>
      <c r="D665" t="s">
        <v>2675</v>
      </c>
      <c r="E665" t="s">
        <v>2361</v>
      </c>
      <c r="F665" t="s">
        <v>2309</v>
      </c>
      <c r="G665" t="s">
        <v>2362</v>
      </c>
      <c r="H665" t="s">
        <v>9</v>
      </c>
      <c r="I665" t="s">
        <v>323</v>
      </c>
      <c r="J665">
        <v>3067</v>
      </c>
      <c r="K665" t="s">
        <v>734</v>
      </c>
      <c r="L665" t="s">
        <v>804</v>
      </c>
      <c r="M665" s="1">
        <v>41933.291666666664</v>
      </c>
      <c r="N665" s="1">
        <v>42004.534270833334</v>
      </c>
      <c r="O665" s="1">
        <v>42004.534270833334</v>
      </c>
      <c r="P665" s="1"/>
      <c r="Q665" s="1"/>
      <c r="S665">
        <v>1895</v>
      </c>
      <c r="T665" t="s">
        <v>1124</v>
      </c>
      <c r="U665">
        <v>1760</v>
      </c>
      <c r="X665">
        <v>0.61786762308440002</v>
      </c>
      <c r="Y665">
        <v>-80</v>
      </c>
      <c r="Z665">
        <v>-215</v>
      </c>
      <c r="AA665">
        <v>-135</v>
      </c>
      <c r="AB665" s="1">
        <v>42004.534270833334</v>
      </c>
      <c r="AC665">
        <v>89</v>
      </c>
      <c r="AD665">
        <v>8</v>
      </c>
      <c r="AE665">
        <v>0</v>
      </c>
      <c r="AG665" s="1"/>
      <c r="AI665">
        <v>0</v>
      </c>
      <c r="AJ665">
        <v>0</v>
      </c>
      <c r="AK665">
        <v>0</v>
      </c>
    </row>
    <row r="666" spans="1:41" x14ac:dyDescent="0.25">
      <c r="A666" t="s">
        <v>2676</v>
      </c>
      <c r="B666" t="s">
        <v>730</v>
      </c>
      <c r="C666" t="s">
        <v>2319</v>
      </c>
      <c r="D666" t="s">
        <v>2677</v>
      </c>
      <c r="E666" t="s">
        <v>2319</v>
      </c>
      <c r="F666" t="s">
        <v>2309</v>
      </c>
      <c r="G666" t="s">
        <v>2324</v>
      </c>
      <c r="H666" t="s">
        <v>9</v>
      </c>
      <c r="I666" t="s">
        <v>323</v>
      </c>
      <c r="J666">
        <v>1731</v>
      </c>
      <c r="K666" t="s">
        <v>737</v>
      </c>
      <c r="L666" t="s">
        <v>735</v>
      </c>
      <c r="M666" s="1">
        <v>41964.333333333336</v>
      </c>
      <c r="N666" s="1">
        <v>42035.976747685185</v>
      </c>
      <c r="O666" s="1">
        <v>42035.976747685185</v>
      </c>
      <c r="P666" s="1"/>
      <c r="Q666" s="1"/>
      <c r="S666">
        <v>1275</v>
      </c>
      <c r="T666" t="s">
        <v>798</v>
      </c>
      <c r="U666">
        <v>1261</v>
      </c>
      <c r="X666">
        <v>0.73656845753889999</v>
      </c>
      <c r="Y666">
        <v>-20</v>
      </c>
      <c r="Z666">
        <v>-34</v>
      </c>
      <c r="AA666">
        <v>-14</v>
      </c>
      <c r="AB666" s="1">
        <v>42035.976747685185</v>
      </c>
      <c r="AC666">
        <v>58</v>
      </c>
      <c r="AD666">
        <v>15</v>
      </c>
      <c r="AE666">
        <v>5</v>
      </c>
      <c r="AG666" s="1"/>
      <c r="AI666">
        <v>3</v>
      </c>
      <c r="AJ666">
        <v>2</v>
      </c>
      <c r="AK666">
        <v>1</v>
      </c>
      <c r="AL666">
        <v>81692</v>
      </c>
      <c r="AM666">
        <v>582</v>
      </c>
      <c r="AN666">
        <v>37570</v>
      </c>
      <c r="AO666">
        <v>536</v>
      </c>
    </row>
    <row r="667" spans="1:41" x14ac:dyDescent="0.25">
      <c r="A667" t="s">
        <v>2678</v>
      </c>
      <c r="B667" t="s">
        <v>730</v>
      </c>
      <c r="C667" t="s">
        <v>2306</v>
      </c>
      <c r="D667" t="s">
        <v>2679</v>
      </c>
      <c r="E667" t="s">
        <v>2316</v>
      </c>
      <c r="F667" t="s">
        <v>2309</v>
      </c>
      <c r="G667" t="s">
        <v>2349</v>
      </c>
      <c r="H667" t="s">
        <v>9</v>
      </c>
      <c r="I667" t="s">
        <v>323</v>
      </c>
      <c r="J667">
        <v>2231</v>
      </c>
      <c r="K667" t="s">
        <v>734</v>
      </c>
      <c r="L667" t="s">
        <v>735</v>
      </c>
      <c r="M667" s="1">
        <v>41957.333333333336</v>
      </c>
      <c r="N667" s="1">
        <v>42059.333333333336</v>
      </c>
      <c r="O667" s="1">
        <v>42059.333333333336</v>
      </c>
      <c r="P667" s="1"/>
      <c r="Q667" s="1"/>
      <c r="S667">
        <v>1650</v>
      </c>
      <c r="T667" t="s">
        <v>829</v>
      </c>
      <c r="U667">
        <v>1621</v>
      </c>
      <c r="X667">
        <v>0.73957866427609997</v>
      </c>
      <c r="Y667">
        <v>0</v>
      </c>
      <c r="Z667">
        <v>-29</v>
      </c>
      <c r="AA667">
        <v>-29</v>
      </c>
      <c r="AB667" s="1">
        <v>42059.333333333336</v>
      </c>
      <c r="AC667">
        <v>34</v>
      </c>
      <c r="AD667">
        <v>4</v>
      </c>
      <c r="AE667">
        <v>0</v>
      </c>
      <c r="AG667" s="1"/>
      <c r="AI667">
        <v>0</v>
      </c>
      <c r="AJ667">
        <v>0</v>
      </c>
      <c r="AK667">
        <v>0</v>
      </c>
    </row>
    <row r="668" spans="1:41" x14ac:dyDescent="0.25">
      <c r="A668" t="s">
        <v>2680</v>
      </c>
      <c r="B668" t="s">
        <v>730</v>
      </c>
      <c r="C668" t="s">
        <v>2319</v>
      </c>
      <c r="D668" t="s">
        <v>2681</v>
      </c>
      <c r="E668" t="s">
        <v>2682</v>
      </c>
      <c r="F668" t="s">
        <v>2309</v>
      </c>
      <c r="G668" t="s">
        <v>2683</v>
      </c>
      <c r="H668" t="s">
        <v>9</v>
      </c>
      <c r="I668" t="s">
        <v>323</v>
      </c>
      <c r="J668">
        <v>2400</v>
      </c>
      <c r="K668" t="s">
        <v>737</v>
      </c>
      <c r="L668" t="s">
        <v>735</v>
      </c>
      <c r="M668" s="1">
        <v>41948.333333333336</v>
      </c>
      <c r="N668" s="1">
        <v>42022.915289351855</v>
      </c>
      <c r="O668" s="1">
        <v>42022.915289351855</v>
      </c>
      <c r="P668" s="1"/>
      <c r="Q668" s="1"/>
      <c r="S668">
        <v>1995</v>
      </c>
      <c r="T668" t="s">
        <v>2684</v>
      </c>
      <c r="U668">
        <v>1579</v>
      </c>
      <c r="X668">
        <v>0.83125000000000004</v>
      </c>
      <c r="Y668">
        <v>-45</v>
      </c>
      <c r="Z668">
        <v>-461</v>
      </c>
      <c r="AA668">
        <v>-416</v>
      </c>
      <c r="AB668" s="1">
        <v>42022.915289351855</v>
      </c>
      <c r="AC668">
        <v>71</v>
      </c>
      <c r="AD668">
        <v>5</v>
      </c>
      <c r="AE668">
        <v>0</v>
      </c>
      <c r="AG668" s="1"/>
      <c r="AI668">
        <v>1</v>
      </c>
      <c r="AJ668">
        <v>0</v>
      </c>
      <c r="AK668">
        <v>0</v>
      </c>
    </row>
    <row r="669" spans="1:41" x14ac:dyDescent="0.25">
      <c r="A669" t="s">
        <v>2685</v>
      </c>
      <c r="B669" t="s">
        <v>730</v>
      </c>
      <c r="C669" t="s">
        <v>2319</v>
      </c>
      <c r="D669" t="s">
        <v>2686</v>
      </c>
      <c r="E669" t="s">
        <v>2319</v>
      </c>
      <c r="F669" t="s">
        <v>2309</v>
      </c>
      <c r="G669" t="s">
        <v>2390</v>
      </c>
      <c r="H669" t="s">
        <v>9</v>
      </c>
      <c r="I669" t="s">
        <v>323</v>
      </c>
      <c r="J669">
        <v>2043</v>
      </c>
      <c r="K669" t="s">
        <v>734</v>
      </c>
      <c r="L669" t="s">
        <v>747</v>
      </c>
      <c r="M669" s="1">
        <v>41941.291666666664</v>
      </c>
      <c r="N669" s="1">
        <v>42022.91170138889</v>
      </c>
      <c r="O669" s="1">
        <v>42022.91170138889</v>
      </c>
      <c r="P669" s="1"/>
      <c r="Q669" s="1"/>
      <c r="S669">
        <v>1395</v>
      </c>
      <c r="T669" t="s">
        <v>1119</v>
      </c>
      <c r="U669">
        <v>1357</v>
      </c>
      <c r="X669">
        <v>0.68281938325989999</v>
      </c>
      <c r="Y669">
        <v>-30</v>
      </c>
      <c r="Z669">
        <v>-68</v>
      </c>
      <c r="AA669">
        <v>-38</v>
      </c>
      <c r="AB669" s="1">
        <v>42022.91170138889</v>
      </c>
      <c r="AC669">
        <v>71</v>
      </c>
      <c r="AD669">
        <v>5</v>
      </c>
      <c r="AE669">
        <v>0</v>
      </c>
      <c r="AF669">
        <v>22</v>
      </c>
      <c r="AG669" s="1">
        <v>42092.894953703704</v>
      </c>
      <c r="AH669">
        <v>1</v>
      </c>
      <c r="AI669">
        <v>0</v>
      </c>
      <c r="AJ669">
        <v>0</v>
      </c>
      <c r="AK669">
        <v>0</v>
      </c>
    </row>
    <row r="670" spans="1:41" x14ac:dyDescent="0.25">
      <c r="A670" t="s">
        <v>2687</v>
      </c>
      <c r="B670" t="s">
        <v>770</v>
      </c>
      <c r="C670" t="s">
        <v>2306</v>
      </c>
      <c r="D670" t="s">
        <v>2688</v>
      </c>
      <c r="E670" t="s">
        <v>2306</v>
      </c>
      <c r="F670" t="s">
        <v>2309</v>
      </c>
      <c r="G670" t="s">
        <v>2317</v>
      </c>
      <c r="H670" t="s">
        <v>9</v>
      </c>
      <c r="I670" t="s">
        <v>323</v>
      </c>
      <c r="J670">
        <v>2334</v>
      </c>
      <c r="K670" t="s">
        <v>734</v>
      </c>
      <c r="L670" t="s">
        <v>735</v>
      </c>
      <c r="M670" s="1">
        <v>41940.291666666664</v>
      </c>
      <c r="N670" s="1">
        <v>42004.945706018516</v>
      </c>
      <c r="O670" s="1">
        <v>42004.945706018516</v>
      </c>
      <c r="P670" s="1"/>
      <c r="Q670" s="1"/>
      <c r="S670">
        <v>1550</v>
      </c>
      <c r="T670" t="s">
        <v>1236</v>
      </c>
      <c r="U670">
        <v>1526</v>
      </c>
      <c r="X670">
        <v>0.66409597257919994</v>
      </c>
      <c r="Y670">
        <v>-60</v>
      </c>
      <c r="Z670">
        <v>-84</v>
      </c>
      <c r="AA670">
        <v>-24</v>
      </c>
      <c r="AB670" s="1">
        <v>42004.945706018516</v>
      </c>
      <c r="AC670">
        <v>89</v>
      </c>
      <c r="AD670">
        <v>22</v>
      </c>
      <c r="AE670">
        <v>1</v>
      </c>
      <c r="AF670">
        <v>62</v>
      </c>
      <c r="AG670" s="1">
        <v>42086.807222222225</v>
      </c>
      <c r="AH670">
        <v>7</v>
      </c>
      <c r="AI670">
        <v>3</v>
      </c>
      <c r="AJ670">
        <v>3</v>
      </c>
      <c r="AK670">
        <v>1</v>
      </c>
      <c r="AL670">
        <v>59499</v>
      </c>
      <c r="AM670">
        <v>550</v>
      </c>
      <c r="AN670">
        <v>100313</v>
      </c>
      <c r="AO670">
        <v>578</v>
      </c>
    </row>
    <row r="671" spans="1:41" x14ac:dyDescent="0.25">
      <c r="A671" t="s">
        <v>2689</v>
      </c>
      <c r="B671" t="s">
        <v>730</v>
      </c>
      <c r="C671" t="s">
        <v>2306</v>
      </c>
      <c r="D671" t="s">
        <v>2690</v>
      </c>
      <c r="E671" t="s">
        <v>2493</v>
      </c>
      <c r="F671" t="s">
        <v>2309</v>
      </c>
      <c r="G671" t="s">
        <v>2494</v>
      </c>
      <c r="H671" t="s">
        <v>9</v>
      </c>
      <c r="I671" t="s">
        <v>323</v>
      </c>
      <c r="J671">
        <v>2714</v>
      </c>
      <c r="K671" t="s">
        <v>734</v>
      </c>
      <c r="L671" t="s">
        <v>804</v>
      </c>
      <c r="M671" s="1">
        <v>41940.291666666664</v>
      </c>
      <c r="N671" s="1">
        <v>42000.333333333336</v>
      </c>
      <c r="O671" s="1">
        <v>42000.333333333336</v>
      </c>
      <c r="P671" s="1"/>
      <c r="Q671" s="1"/>
      <c r="S671">
        <v>1995</v>
      </c>
      <c r="T671" t="s">
        <v>956</v>
      </c>
      <c r="U671">
        <v>1705</v>
      </c>
      <c r="X671">
        <v>0.7350773765659</v>
      </c>
      <c r="Y671">
        <v>-80</v>
      </c>
      <c r="Z671">
        <v>-370</v>
      </c>
      <c r="AA671">
        <v>-290</v>
      </c>
      <c r="AB671" s="1">
        <v>42000.333333333336</v>
      </c>
      <c r="AC671">
        <v>93</v>
      </c>
      <c r="AD671">
        <v>4</v>
      </c>
      <c r="AE671">
        <v>0</v>
      </c>
      <c r="AF671">
        <v>10</v>
      </c>
      <c r="AG671" s="1">
        <v>42091.945567129631</v>
      </c>
      <c r="AH671">
        <v>2</v>
      </c>
      <c r="AI671">
        <v>0</v>
      </c>
      <c r="AJ671">
        <v>0</v>
      </c>
      <c r="AK671">
        <v>0</v>
      </c>
    </row>
    <row r="672" spans="1:41" x14ac:dyDescent="0.25">
      <c r="A672" t="s">
        <v>2691</v>
      </c>
      <c r="B672" t="s">
        <v>730</v>
      </c>
      <c r="C672" t="s">
        <v>2338</v>
      </c>
      <c r="D672" t="s">
        <v>2692</v>
      </c>
      <c r="E672" t="s">
        <v>2693</v>
      </c>
      <c r="F672" t="s">
        <v>2309</v>
      </c>
      <c r="G672" t="s">
        <v>2694</v>
      </c>
      <c r="H672" t="s">
        <v>9</v>
      </c>
      <c r="I672" t="s">
        <v>323</v>
      </c>
      <c r="J672">
        <v>1922</v>
      </c>
      <c r="K672" t="s">
        <v>734</v>
      </c>
      <c r="L672" t="s">
        <v>735</v>
      </c>
      <c r="M672" s="1">
        <v>41943.291666666664</v>
      </c>
      <c r="N672" s="1">
        <v>42054.333333333336</v>
      </c>
      <c r="O672" s="1">
        <v>42054.333333333336</v>
      </c>
      <c r="P672" s="1"/>
      <c r="Q672" s="1"/>
      <c r="S672">
        <v>1625</v>
      </c>
      <c r="T672" t="s">
        <v>769</v>
      </c>
      <c r="U672">
        <v>1492</v>
      </c>
      <c r="X672">
        <v>0.8454734651404</v>
      </c>
      <c r="Y672">
        <v>0</v>
      </c>
      <c r="Z672">
        <v>-133</v>
      </c>
      <c r="AA672">
        <v>-133</v>
      </c>
      <c r="AB672" s="1">
        <v>42054.333333333336</v>
      </c>
      <c r="AC672">
        <v>39</v>
      </c>
      <c r="AD672">
        <v>4</v>
      </c>
      <c r="AE672">
        <v>0</v>
      </c>
      <c r="AG672" s="1"/>
      <c r="AI672">
        <v>0</v>
      </c>
      <c r="AJ672">
        <v>0</v>
      </c>
      <c r="AK672">
        <v>0</v>
      </c>
    </row>
    <row r="673" spans="1:41" x14ac:dyDescent="0.25">
      <c r="A673" t="s">
        <v>2695</v>
      </c>
      <c r="B673" t="s">
        <v>770</v>
      </c>
      <c r="C673" t="s">
        <v>2319</v>
      </c>
      <c r="D673" t="s">
        <v>2696</v>
      </c>
      <c r="E673" t="s">
        <v>2363</v>
      </c>
      <c r="F673" t="s">
        <v>2309</v>
      </c>
      <c r="G673" t="s">
        <v>2364</v>
      </c>
      <c r="H673" t="s">
        <v>9</v>
      </c>
      <c r="I673" t="s">
        <v>323</v>
      </c>
      <c r="J673">
        <v>2279</v>
      </c>
      <c r="K673" t="s">
        <v>737</v>
      </c>
      <c r="L673" t="s">
        <v>735</v>
      </c>
      <c r="M673" s="1">
        <v>41943.291666666664</v>
      </c>
      <c r="N673" s="1">
        <v>42022.927395833336</v>
      </c>
      <c r="O673" s="1">
        <v>42022.927395833336</v>
      </c>
      <c r="P673" s="1"/>
      <c r="Q673" s="1"/>
      <c r="S673">
        <v>1475</v>
      </c>
      <c r="T673" t="s">
        <v>1282</v>
      </c>
      <c r="U673">
        <v>1368</v>
      </c>
      <c r="X673">
        <v>0.64721369021499997</v>
      </c>
      <c r="Y673">
        <v>-20</v>
      </c>
      <c r="Z673">
        <v>-127</v>
      </c>
      <c r="AA673">
        <v>-107</v>
      </c>
      <c r="AB673" s="1">
        <v>42022.927395833336</v>
      </c>
      <c r="AC673">
        <v>71</v>
      </c>
      <c r="AD673">
        <v>3</v>
      </c>
      <c r="AE673">
        <v>0</v>
      </c>
      <c r="AF673">
        <v>11</v>
      </c>
      <c r="AG673" s="1">
        <v>42089.900752314818</v>
      </c>
      <c r="AH673">
        <v>4</v>
      </c>
      <c r="AI673">
        <v>1</v>
      </c>
      <c r="AJ673">
        <v>1</v>
      </c>
      <c r="AK673">
        <v>1</v>
      </c>
      <c r="AL673">
        <v>67488</v>
      </c>
      <c r="AM673">
        <v>579</v>
      </c>
    </row>
    <row r="674" spans="1:41" x14ac:dyDescent="0.25">
      <c r="A674" t="s">
        <v>2697</v>
      </c>
      <c r="B674" t="s">
        <v>730</v>
      </c>
      <c r="C674" t="s">
        <v>2306</v>
      </c>
      <c r="D674" t="s">
        <v>2698</v>
      </c>
      <c r="E674" t="s">
        <v>2308</v>
      </c>
      <c r="F674" t="s">
        <v>2309</v>
      </c>
      <c r="G674" t="s">
        <v>2310</v>
      </c>
      <c r="H674" t="s">
        <v>9</v>
      </c>
      <c r="I674" t="s">
        <v>323</v>
      </c>
      <c r="J674">
        <v>2827</v>
      </c>
      <c r="K674" t="s">
        <v>734</v>
      </c>
      <c r="L674" t="s">
        <v>735</v>
      </c>
      <c r="M674" s="1">
        <v>41942.291666666664</v>
      </c>
      <c r="N674" s="1">
        <v>42055.705740740741</v>
      </c>
      <c r="O674" s="1">
        <v>42055.705740740741</v>
      </c>
      <c r="P674" s="1"/>
      <c r="Q674" s="1"/>
      <c r="S674">
        <v>1795</v>
      </c>
      <c r="T674" t="s">
        <v>2588</v>
      </c>
      <c r="U674">
        <v>1683</v>
      </c>
      <c r="X674">
        <v>0.6349487088786</v>
      </c>
      <c r="Y674">
        <v>-10</v>
      </c>
      <c r="Z674">
        <v>-122</v>
      </c>
      <c r="AA674">
        <v>-112</v>
      </c>
      <c r="AB674" s="1">
        <v>42055.705740740741</v>
      </c>
      <c r="AC674">
        <v>38</v>
      </c>
      <c r="AD674">
        <v>2</v>
      </c>
      <c r="AE674">
        <v>0</v>
      </c>
      <c r="AG674" s="1"/>
      <c r="AI674">
        <v>1</v>
      </c>
      <c r="AJ674">
        <v>1</v>
      </c>
      <c r="AK674">
        <v>1</v>
      </c>
      <c r="AL674">
        <v>79623</v>
      </c>
      <c r="AM674">
        <v>560</v>
      </c>
    </row>
    <row r="675" spans="1:41" x14ac:dyDescent="0.25">
      <c r="A675" t="s">
        <v>2699</v>
      </c>
      <c r="B675" t="s">
        <v>730</v>
      </c>
      <c r="C675" t="s">
        <v>2306</v>
      </c>
      <c r="D675" t="s">
        <v>2700</v>
      </c>
      <c r="E675" t="s">
        <v>2306</v>
      </c>
      <c r="F675" t="s">
        <v>2309</v>
      </c>
      <c r="G675" t="s">
        <v>2317</v>
      </c>
      <c r="H675" t="s">
        <v>9</v>
      </c>
      <c r="I675" t="s">
        <v>323</v>
      </c>
      <c r="J675">
        <v>2224</v>
      </c>
      <c r="K675" t="s">
        <v>734</v>
      </c>
      <c r="L675" t="s">
        <v>735</v>
      </c>
      <c r="M675" s="1">
        <v>41964.333333333336</v>
      </c>
      <c r="N675" s="1">
        <v>42059.747303240743</v>
      </c>
      <c r="O675" s="1">
        <v>42059.747303240743</v>
      </c>
      <c r="P675" s="1"/>
      <c r="Q675" s="1"/>
      <c r="S675">
        <v>1495</v>
      </c>
      <c r="T675" t="s">
        <v>845</v>
      </c>
      <c r="U675">
        <v>1427</v>
      </c>
      <c r="X675">
        <v>0.67221223021580001</v>
      </c>
      <c r="Y675">
        <v>-5</v>
      </c>
      <c r="Z675">
        <v>-73</v>
      </c>
      <c r="AA675">
        <v>-68</v>
      </c>
      <c r="AB675" s="1">
        <v>42059.747303240743</v>
      </c>
      <c r="AC675">
        <v>34</v>
      </c>
      <c r="AD675">
        <v>12</v>
      </c>
      <c r="AE675">
        <v>1</v>
      </c>
      <c r="AG675" s="1"/>
      <c r="AI675">
        <v>2</v>
      </c>
      <c r="AJ675">
        <v>0</v>
      </c>
      <c r="AK675">
        <v>0</v>
      </c>
    </row>
    <row r="676" spans="1:41" x14ac:dyDescent="0.25">
      <c r="A676" t="s">
        <v>2701</v>
      </c>
      <c r="B676" t="s">
        <v>730</v>
      </c>
      <c r="C676" t="s">
        <v>2306</v>
      </c>
      <c r="D676" t="s">
        <v>2702</v>
      </c>
      <c r="E676" t="s">
        <v>2376</v>
      </c>
      <c r="F676" t="s">
        <v>2309</v>
      </c>
      <c r="G676" t="s">
        <v>2377</v>
      </c>
      <c r="H676" t="s">
        <v>9</v>
      </c>
      <c r="I676" t="s">
        <v>323</v>
      </c>
      <c r="J676">
        <v>2347</v>
      </c>
      <c r="K676" t="s">
        <v>734</v>
      </c>
      <c r="L676" t="s">
        <v>735</v>
      </c>
      <c r="M676" s="1">
        <v>41947.333333333336</v>
      </c>
      <c r="N676" s="1">
        <v>42004.775393518517</v>
      </c>
      <c r="O676" s="1">
        <v>42004.775393518517</v>
      </c>
      <c r="P676" s="1"/>
      <c r="Q676" s="1"/>
      <c r="S676">
        <v>1450</v>
      </c>
      <c r="T676" t="s">
        <v>1238</v>
      </c>
      <c r="U676">
        <v>1519</v>
      </c>
      <c r="X676">
        <v>0.61780997017460004</v>
      </c>
      <c r="Y676">
        <v>-75</v>
      </c>
      <c r="Z676">
        <v>-6</v>
      </c>
      <c r="AA676">
        <v>69</v>
      </c>
      <c r="AB676" s="1">
        <v>42004.775393518517</v>
      </c>
      <c r="AC676">
        <v>89</v>
      </c>
      <c r="AD676">
        <v>10</v>
      </c>
      <c r="AE676">
        <v>1</v>
      </c>
      <c r="AF676">
        <v>19</v>
      </c>
      <c r="AG676" s="1">
        <v>42092.900324074071</v>
      </c>
      <c r="AH676">
        <v>1</v>
      </c>
      <c r="AI676">
        <v>1</v>
      </c>
      <c r="AJ676">
        <v>1</v>
      </c>
      <c r="AK676">
        <v>0</v>
      </c>
      <c r="AN676">
        <v>71058</v>
      </c>
      <c r="AO676">
        <v>232</v>
      </c>
    </row>
    <row r="677" spans="1:41" x14ac:dyDescent="0.25">
      <c r="A677" t="s">
        <v>2703</v>
      </c>
      <c r="B677" t="s">
        <v>730</v>
      </c>
      <c r="C677" t="s">
        <v>2319</v>
      </c>
      <c r="D677" t="s">
        <v>2704</v>
      </c>
      <c r="E677" t="s">
        <v>2319</v>
      </c>
      <c r="F677" t="s">
        <v>2309</v>
      </c>
      <c r="G677" t="s">
        <v>2390</v>
      </c>
      <c r="H677" t="s">
        <v>9</v>
      </c>
      <c r="I677" t="s">
        <v>323</v>
      </c>
      <c r="J677">
        <v>1360</v>
      </c>
      <c r="K677" t="s">
        <v>737</v>
      </c>
      <c r="L677" t="s">
        <v>735</v>
      </c>
      <c r="M677" s="1">
        <v>41963.333333333336</v>
      </c>
      <c r="N677" s="1">
        <v>42034.945949074077</v>
      </c>
      <c r="O677" s="1">
        <v>42034.945949074077</v>
      </c>
      <c r="P677" s="1"/>
      <c r="Q677" s="1"/>
      <c r="S677">
        <v>1095</v>
      </c>
      <c r="T677" t="s">
        <v>815</v>
      </c>
      <c r="U677">
        <v>1132</v>
      </c>
      <c r="X677">
        <v>0.80514705882350002</v>
      </c>
      <c r="Y677">
        <v>-5</v>
      </c>
      <c r="Z677">
        <v>32</v>
      </c>
      <c r="AA677">
        <v>37</v>
      </c>
      <c r="AB677" s="1">
        <v>42034.945949074077</v>
      </c>
      <c r="AC677">
        <v>59</v>
      </c>
      <c r="AD677">
        <v>32</v>
      </c>
      <c r="AE677">
        <v>4</v>
      </c>
      <c r="AG677" s="1"/>
      <c r="AI677">
        <v>2</v>
      </c>
      <c r="AJ677">
        <v>1</v>
      </c>
      <c r="AK677">
        <v>1</v>
      </c>
      <c r="AL677">
        <v>57200</v>
      </c>
      <c r="AM677">
        <v>569</v>
      </c>
    </row>
    <row r="678" spans="1:41" x14ac:dyDescent="0.25">
      <c r="A678" t="s">
        <v>2705</v>
      </c>
      <c r="B678" t="s">
        <v>730</v>
      </c>
      <c r="C678" t="s">
        <v>2329</v>
      </c>
      <c r="D678" t="s">
        <v>2706</v>
      </c>
      <c r="E678" t="s">
        <v>2647</v>
      </c>
      <c r="F678" t="s">
        <v>2309</v>
      </c>
      <c r="G678" t="s">
        <v>2648</v>
      </c>
      <c r="H678" t="s">
        <v>9</v>
      </c>
      <c r="I678" t="s">
        <v>323</v>
      </c>
      <c r="J678">
        <v>2273</v>
      </c>
      <c r="K678" t="s">
        <v>734</v>
      </c>
      <c r="L678" t="s">
        <v>735</v>
      </c>
      <c r="M678" s="1">
        <v>41943.291666666664</v>
      </c>
      <c r="N678" s="1">
        <v>42038.906805555554</v>
      </c>
      <c r="O678" s="1">
        <v>42038.906805555554</v>
      </c>
      <c r="P678" s="1"/>
      <c r="Q678" s="1"/>
      <c r="S678">
        <v>1575</v>
      </c>
      <c r="T678" t="s">
        <v>1976</v>
      </c>
      <c r="U678">
        <v>1474</v>
      </c>
      <c r="X678">
        <v>0.69291684997799996</v>
      </c>
      <c r="Y678">
        <v>0</v>
      </c>
      <c r="Z678">
        <v>-101</v>
      </c>
      <c r="AA678">
        <v>-101</v>
      </c>
      <c r="AB678" s="1">
        <v>42038.906805555554</v>
      </c>
      <c r="AC678">
        <v>55</v>
      </c>
      <c r="AD678">
        <v>1</v>
      </c>
      <c r="AE678">
        <v>0</v>
      </c>
      <c r="AG678" s="1"/>
      <c r="AI678">
        <v>0</v>
      </c>
      <c r="AJ678">
        <v>0</v>
      </c>
      <c r="AK678">
        <v>0</v>
      </c>
    </row>
    <row r="679" spans="1:41" x14ac:dyDescent="0.25">
      <c r="A679" t="s">
        <v>2707</v>
      </c>
      <c r="B679" t="s">
        <v>730</v>
      </c>
      <c r="C679" t="s">
        <v>2319</v>
      </c>
      <c r="D679" t="s">
        <v>2708</v>
      </c>
      <c r="E679" t="s">
        <v>2407</v>
      </c>
      <c r="F679" t="s">
        <v>2309</v>
      </c>
      <c r="G679" t="s">
        <v>2447</v>
      </c>
      <c r="H679" t="s">
        <v>9</v>
      </c>
      <c r="I679" t="s">
        <v>323</v>
      </c>
      <c r="J679">
        <v>2137</v>
      </c>
      <c r="K679" t="s">
        <v>734</v>
      </c>
      <c r="L679" t="s">
        <v>735</v>
      </c>
      <c r="M679" s="1">
        <v>41949.333333333336</v>
      </c>
      <c r="N679" s="1">
        <v>42004.961111111108</v>
      </c>
      <c r="O679" s="1">
        <v>42004.961111111108</v>
      </c>
      <c r="P679" s="1"/>
      <c r="Q679" s="1"/>
      <c r="S679">
        <v>1425</v>
      </c>
      <c r="T679" t="s">
        <v>1120</v>
      </c>
      <c r="U679">
        <v>1371</v>
      </c>
      <c r="X679">
        <v>0.66682264857270002</v>
      </c>
      <c r="Y679">
        <v>-50</v>
      </c>
      <c r="Z679">
        <v>-104</v>
      </c>
      <c r="AA679">
        <v>-54</v>
      </c>
      <c r="AB679" s="1">
        <v>42004.961111111108</v>
      </c>
      <c r="AC679">
        <v>89</v>
      </c>
      <c r="AD679">
        <v>6</v>
      </c>
      <c r="AE679">
        <v>1</v>
      </c>
      <c r="AF679">
        <v>26</v>
      </c>
      <c r="AG679" s="1">
        <v>42092.924409722225</v>
      </c>
      <c r="AH679">
        <v>1</v>
      </c>
      <c r="AI679">
        <v>0</v>
      </c>
      <c r="AJ679">
        <v>0</v>
      </c>
      <c r="AK679">
        <v>0</v>
      </c>
    </row>
    <row r="680" spans="1:41" x14ac:dyDescent="0.25">
      <c r="A680" t="s">
        <v>2709</v>
      </c>
      <c r="B680" t="s">
        <v>770</v>
      </c>
      <c r="C680" t="s">
        <v>2338</v>
      </c>
      <c r="D680" t="s">
        <v>2710</v>
      </c>
      <c r="E680" t="s">
        <v>2367</v>
      </c>
      <c r="F680" t="s">
        <v>2309</v>
      </c>
      <c r="G680" t="s">
        <v>2368</v>
      </c>
      <c r="H680" t="s">
        <v>9</v>
      </c>
      <c r="I680" t="s">
        <v>323</v>
      </c>
      <c r="J680">
        <v>1843</v>
      </c>
      <c r="K680" t="s">
        <v>734</v>
      </c>
      <c r="L680" t="s">
        <v>735</v>
      </c>
      <c r="M680" s="1">
        <v>41942.291666666664</v>
      </c>
      <c r="N680" s="1">
        <v>42027.716944444444</v>
      </c>
      <c r="O680" s="1">
        <v>42027.716944444444</v>
      </c>
      <c r="P680" s="1"/>
      <c r="Q680" s="1"/>
      <c r="S680">
        <v>1225</v>
      </c>
      <c r="T680" t="s">
        <v>797</v>
      </c>
      <c r="U680">
        <v>1283</v>
      </c>
      <c r="X680">
        <v>0.66467715680950001</v>
      </c>
      <c r="Y680">
        <v>-25</v>
      </c>
      <c r="Z680">
        <v>33</v>
      </c>
      <c r="AA680">
        <v>58</v>
      </c>
      <c r="AB680" s="1">
        <v>42027.716944444444</v>
      </c>
      <c r="AC680">
        <v>66</v>
      </c>
      <c r="AD680">
        <v>36</v>
      </c>
      <c r="AE680">
        <v>5</v>
      </c>
      <c r="AF680">
        <v>68</v>
      </c>
      <c r="AG680" s="1">
        <v>42092.749837962961</v>
      </c>
      <c r="AH680">
        <v>1</v>
      </c>
      <c r="AI680">
        <v>4</v>
      </c>
      <c r="AJ680">
        <v>1</v>
      </c>
      <c r="AK680">
        <v>1</v>
      </c>
      <c r="AL680">
        <v>54773</v>
      </c>
      <c r="AM680">
        <v>565</v>
      </c>
    </row>
    <row r="681" spans="1:41" x14ac:dyDescent="0.25">
      <c r="A681" t="s">
        <v>2711</v>
      </c>
      <c r="B681" t="s">
        <v>730</v>
      </c>
      <c r="C681" t="s">
        <v>2338</v>
      </c>
      <c r="D681" t="s">
        <v>2712</v>
      </c>
      <c r="E681" t="s">
        <v>2338</v>
      </c>
      <c r="F681" t="s">
        <v>2309</v>
      </c>
      <c r="G681" t="s">
        <v>2340</v>
      </c>
      <c r="H681" t="s">
        <v>9</v>
      </c>
      <c r="I681" t="s">
        <v>323</v>
      </c>
      <c r="J681">
        <v>2344</v>
      </c>
      <c r="K681" t="s">
        <v>734</v>
      </c>
      <c r="L681" t="s">
        <v>735</v>
      </c>
      <c r="M681" s="1">
        <v>41955.333333333336</v>
      </c>
      <c r="N681" s="1">
        <v>42033.131898148145</v>
      </c>
      <c r="O681" s="1">
        <v>42033.131898148145</v>
      </c>
      <c r="P681" s="1"/>
      <c r="Q681" s="1"/>
      <c r="S681">
        <v>1525</v>
      </c>
      <c r="T681" t="s">
        <v>845</v>
      </c>
      <c r="U681">
        <v>1489</v>
      </c>
      <c r="X681">
        <v>0.65059726962450004</v>
      </c>
      <c r="Y681">
        <v>25</v>
      </c>
      <c r="Z681">
        <v>-11</v>
      </c>
      <c r="AA681">
        <v>-36</v>
      </c>
      <c r="AB681" s="1">
        <v>42033.131898148145</v>
      </c>
      <c r="AC681">
        <v>60</v>
      </c>
      <c r="AD681">
        <v>6</v>
      </c>
      <c r="AE681">
        <v>0</v>
      </c>
      <c r="AG681" s="1"/>
      <c r="AI681">
        <v>0</v>
      </c>
      <c r="AJ681">
        <v>0</v>
      </c>
      <c r="AK681">
        <v>0</v>
      </c>
    </row>
    <row r="682" spans="1:41" x14ac:dyDescent="0.25">
      <c r="A682" t="s">
        <v>2713</v>
      </c>
      <c r="B682" t="s">
        <v>730</v>
      </c>
      <c r="C682" t="s">
        <v>2329</v>
      </c>
      <c r="D682" t="s">
        <v>2714</v>
      </c>
      <c r="E682" t="s">
        <v>2414</v>
      </c>
      <c r="F682" t="s">
        <v>2309</v>
      </c>
      <c r="G682" t="s">
        <v>2415</v>
      </c>
      <c r="H682" t="s">
        <v>9</v>
      </c>
      <c r="I682" t="s">
        <v>323</v>
      </c>
      <c r="J682">
        <v>2643</v>
      </c>
      <c r="K682" t="s">
        <v>734</v>
      </c>
      <c r="L682" t="s">
        <v>735</v>
      </c>
      <c r="M682" s="1">
        <v>41996.333333333336</v>
      </c>
      <c r="N682" s="1">
        <v>42061.795787037037</v>
      </c>
      <c r="O682" s="1">
        <v>42061.795787037037</v>
      </c>
      <c r="P682" s="1"/>
      <c r="Q682" s="1"/>
      <c r="S682">
        <v>1350</v>
      </c>
      <c r="T682" t="s">
        <v>1294</v>
      </c>
      <c r="U682">
        <v>1336</v>
      </c>
      <c r="X682">
        <v>0.510783200908</v>
      </c>
      <c r="Y682">
        <v>5</v>
      </c>
      <c r="Z682">
        <v>-9</v>
      </c>
      <c r="AA682">
        <v>-14</v>
      </c>
      <c r="AB682" s="1">
        <v>42061.795787037037</v>
      </c>
      <c r="AC682">
        <v>32</v>
      </c>
      <c r="AD682">
        <v>6</v>
      </c>
      <c r="AE682">
        <v>0</v>
      </c>
      <c r="AG682" s="1"/>
      <c r="AI682">
        <v>1</v>
      </c>
      <c r="AJ682">
        <v>1</v>
      </c>
      <c r="AK682">
        <v>1</v>
      </c>
      <c r="AL682">
        <v>157626</v>
      </c>
      <c r="AM682">
        <v>711</v>
      </c>
    </row>
    <row r="683" spans="1:41" x14ac:dyDescent="0.25">
      <c r="A683" t="s">
        <v>2715</v>
      </c>
      <c r="B683" t="s">
        <v>730</v>
      </c>
      <c r="C683" t="s">
        <v>2329</v>
      </c>
      <c r="D683" t="s">
        <v>2716</v>
      </c>
      <c r="E683" t="s">
        <v>2414</v>
      </c>
      <c r="F683" t="s">
        <v>2309</v>
      </c>
      <c r="G683" t="s">
        <v>2415</v>
      </c>
      <c r="H683" t="s">
        <v>9</v>
      </c>
      <c r="I683" t="s">
        <v>323</v>
      </c>
      <c r="J683">
        <v>1498</v>
      </c>
      <c r="K683" t="s">
        <v>737</v>
      </c>
      <c r="L683" t="s">
        <v>738</v>
      </c>
      <c r="M683" s="1">
        <v>41948.333333333336</v>
      </c>
      <c r="N683" s="1">
        <v>42038.909687500003</v>
      </c>
      <c r="O683" s="1">
        <v>42038.909687500003</v>
      </c>
      <c r="P683" s="1"/>
      <c r="Q683" s="1"/>
      <c r="S683">
        <v>1195</v>
      </c>
      <c r="T683" t="s">
        <v>2717</v>
      </c>
      <c r="U683">
        <v>1175</v>
      </c>
      <c r="X683">
        <v>0.79773030707610004</v>
      </c>
      <c r="Y683">
        <v>15</v>
      </c>
      <c r="Z683">
        <v>-5</v>
      </c>
      <c r="AA683">
        <v>-20</v>
      </c>
      <c r="AB683" s="1">
        <v>42038.909687500003</v>
      </c>
      <c r="AC683">
        <v>55</v>
      </c>
      <c r="AD683">
        <v>7</v>
      </c>
      <c r="AE683">
        <v>2</v>
      </c>
      <c r="AG683" s="1"/>
      <c r="AI683">
        <v>1</v>
      </c>
      <c r="AJ683">
        <v>0</v>
      </c>
      <c r="AK683">
        <v>0</v>
      </c>
    </row>
    <row r="684" spans="1:41" x14ac:dyDescent="0.25">
      <c r="A684" t="s">
        <v>2718</v>
      </c>
      <c r="B684" t="s">
        <v>730</v>
      </c>
      <c r="C684" t="s">
        <v>2338</v>
      </c>
      <c r="D684" t="s">
        <v>2719</v>
      </c>
      <c r="E684" t="s">
        <v>2657</v>
      </c>
      <c r="F684" t="s">
        <v>2309</v>
      </c>
      <c r="G684" t="s">
        <v>2658</v>
      </c>
      <c r="H684" t="s">
        <v>9</v>
      </c>
      <c r="I684" t="s">
        <v>323</v>
      </c>
      <c r="J684">
        <v>1684</v>
      </c>
      <c r="K684" t="s">
        <v>737</v>
      </c>
      <c r="L684" t="s">
        <v>735</v>
      </c>
      <c r="M684" s="1">
        <v>41955.333333333336</v>
      </c>
      <c r="N684" s="1">
        <v>42048.801840277774</v>
      </c>
      <c r="O684" s="1">
        <v>42048.801840277774</v>
      </c>
      <c r="P684" s="1"/>
      <c r="Q684" s="1"/>
      <c r="S684">
        <v>1295</v>
      </c>
      <c r="T684" t="s">
        <v>761</v>
      </c>
      <c r="U684">
        <v>1260</v>
      </c>
      <c r="X684">
        <v>0.76900237529689996</v>
      </c>
      <c r="Y684">
        <v>-5</v>
      </c>
      <c r="Z684">
        <v>-40</v>
      </c>
      <c r="AA684">
        <v>-35</v>
      </c>
      <c r="AB684" s="1">
        <v>42048.801840277774</v>
      </c>
      <c r="AC684">
        <v>45</v>
      </c>
      <c r="AD684">
        <v>6</v>
      </c>
      <c r="AE684">
        <v>2</v>
      </c>
      <c r="AG684" s="1"/>
      <c r="AI684">
        <v>2</v>
      </c>
      <c r="AJ684">
        <v>2</v>
      </c>
      <c r="AK684">
        <v>0</v>
      </c>
      <c r="AN684">
        <v>64000</v>
      </c>
      <c r="AO684">
        <v>480</v>
      </c>
    </row>
    <row r="685" spans="1:41" x14ac:dyDescent="0.25">
      <c r="A685" t="s">
        <v>2720</v>
      </c>
      <c r="B685" t="s">
        <v>730</v>
      </c>
      <c r="C685" t="s">
        <v>2338</v>
      </c>
      <c r="D685" t="s">
        <v>2721</v>
      </c>
      <c r="E685" t="s">
        <v>2338</v>
      </c>
      <c r="F685" t="s">
        <v>2309</v>
      </c>
      <c r="G685" t="s">
        <v>2340</v>
      </c>
      <c r="H685" t="s">
        <v>9</v>
      </c>
      <c r="I685" t="s">
        <v>323</v>
      </c>
      <c r="J685">
        <v>1724</v>
      </c>
      <c r="K685" t="s">
        <v>737</v>
      </c>
      <c r="L685" t="s">
        <v>735</v>
      </c>
      <c r="M685" s="1">
        <v>41949.333333333336</v>
      </c>
      <c r="N685" s="1">
        <v>42052.786458333336</v>
      </c>
      <c r="O685" s="1">
        <v>42052.786458333336</v>
      </c>
      <c r="P685" s="1"/>
      <c r="Q685" s="1"/>
      <c r="S685">
        <v>1295</v>
      </c>
      <c r="T685" t="s">
        <v>798</v>
      </c>
      <c r="U685">
        <v>1253</v>
      </c>
      <c r="X685">
        <v>0.75116009280740004</v>
      </c>
      <c r="Y685">
        <v>0</v>
      </c>
      <c r="Z685">
        <v>-42</v>
      </c>
      <c r="AA685">
        <v>-42</v>
      </c>
      <c r="AB685" s="1">
        <v>42052.786458333336</v>
      </c>
      <c r="AC685">
        <v>41</v>
      </c>
      <c r="AD685">
        <v>17</v>
      </c>
      <c r="AE685">
        <v>1</v>
      </c>
      <c r="AG685" s="1"/>
      <c r="AI685">
        <v>2</v>
      </c>
      <c r="AJ685">
        <v>2</v>
      </c>
      <c r="AK685">
        <v>1</v>
      </c>
      <c r="AL685">
        <v>93113</v>
      </c>
      <c r="AM685">
        <v>683</v>
      </c>
      <c r="AN685">
        <v>74464</v>
      </c>
      <c r="AO685">
        <v>497</v>
      </c>
    </row>
    <row r="686" spans="1:41" x14ac:dyDescent="0.25">
      <c r="A686" t="s">
        <v>2722</v>
      </c>
      <c r="B686" t="s">
        <v>730</v>
      </c>
      <c r="C686" t="s">
        <v>2319</v>
      </c>
      <c r="D686" t="s">
        <v>2723</v>
      </c>
      <c r="E686" t="s">
        <v>2319</v>
      </c>
      <c r="F686" t="s">
        <v>2309</v>
      </c>
      <c r="G686" t="s">
        <v>2358</v>
      </c>
      <c r="H686" t="s">
        <v>9</v>
      </c>
      <c r="I686" t="s">
        <v>323</v>
      </c>
      <c r="J686">
        <v>1827</v>
      </c>
      <c r="K686" t="s">
        <v>737</v>
      </c>
      <c r="L686" t="s">
        <v>735</v>
      </c>
      <c r="M686" s="1">
        <v>41950.333333333336</v>
      </c>
      <c r="N686" s="1">
        <v>42004.960636574076</v>
      </c>
      <c r="O686" s="1">
        <v>42004.960636574076</v>
      </c>
      <c r="P686" s="1"/>
      <c r="Q686" s="1"/>
      <c r="S686">
        <v>1495</v>
      </c>
      <c r="T686" t="s">
        <v>2724</v>
      </c>
      <c r="U686">
        <v>1367</v>
      </c>
      <c r="X686">
        <v>0.81828133552269999</v>
      </c>
      <c r="Y686">
        <v>-85</v>
      </c>
      <c r="Z686">
        <v>-213</v>
      </c>
      <c r="AA686">
        <v>-128</v>
      </c>
      <c r="AB686" s="1">
        <v>42004.960636574076</v>
      </c>
      <c r="AC686">
        <v>89</v>
      </c>
      <c r="AD686">
        <v>2</v>
      </c>
      <c r="AE686">
        <v>2</v>
      </c>
      <c r="AF686">
        <v>11</v>
      </c>
      <c r="AG686" s="1">
        <v>42092.760740740741</v>
      </c>
      <c r="AH686">
        <v>1</v>
      </c>
      <c r="AI686">
        <v>0</v>
      </c>
      <c r="AJ686">
        <v>0</v>
      </c>
      <c r="AK686">
        <v>0</v>
      </c>
    </row>
    <row r="687" spans="1:41" x14ac:dyDescent="0.25">
      <c r="A687" t="s">
        <v>2725</v>
      </c>
      <c r="B687" t="s">
        <v>730</v>
      </c>
      <c r="C687" t="s">
        <v>2338</v>
      </c>
      <c r="D687" t="s">
        <v>2726</v>
      </c>
      <c r="E687" t="s">
        <v>2367</v>
      </c>
      <c r="F687" t="s">
        <v>2309</v>
      </c>
      <c r="G687" t="s">
        <v>2368</v>
      </c>
      <c r="H687" t="s">
        <v>9</v>
      </c>
      <c r="I687" t="s">
        <v>323</v>
      </c>
      <c r="J687">
        <v>1699</v>
      </c>
      <c r="K687" t="s">
        <v>737</v>
      </c>
      <c r="L687" t="s">
        <v>735</v>
      </c>
      <c r="M687" s="1">
        <v>41955.333333333336</v>
      </c>
      <c r="N687" s="1">
        <v>42027.881655092591</v>
      </c>
      <c r="O687" s="1">
        <v>42027.881655092591</v>
      </c>
      <c r="P687" s="1"/>
      <c r="Q687" s="1"/>
      <c r="S687">
        <v>1275</v>
      </c>
      <c r="T687" t="s">
        <v>761</v>
      </c>
      <c r="U687">
        <v>1266</v>
      </c>
      <c r="X687">
        <v>0.75044143613890002</v>
      </c>
      <c r="Y687">
        <v>-25</v>
      </c>
      <c r="Z687">
        <v>-34</v>
      </c>
      <c r="AA687">
        <v>-9</v>
      </c>
      <c r="AB687" s="1">
        <v>42027.881655092591</v>
      </c>
      <c r="AC687">
        <v>66</v>
      </c>
      <c r="AD687">
        <v>10</v>
      </c>
      <c r="AE687">
        <v>0</v>
      </c>
      <c r="AF687">
        <v>27</v>
      </c>
      <c r="AG687" s="1">
        <v>42092.709050925929</v>
      </c>
      <c r="AH687">
        <v>1</v>
      </c>
      <c r="AI687">
        <v>1</v>
      </c>
      <c r="AJ687">
        <v>0</v>
      </c>
      <c r="AK687">
        <v>0</v>
      </c>
    </row>
    <row r="688" spans="1:41" x14ac:dyDescent="0.25">
      <c r="A688" t="s">
        <v>2727</v>
      </c>
      <c r="B688" t="s">
        <v>770</v>
      </c>
      <c r="C688" t="s">
        <v>2306</v>
      </c>
      <c r="D688" t="s">
        <v>2728</v>
      </c>
      <c r="E688" t="s">
        <v>2376</v>
      </c>
      <c r="F688" t="s">
        <v>2309</v>
      </c>
      <c r="G688" t="s">
        <v>2377</v>
      </c>
      <c r="H688" t="s">
        <v>9</v>
      </c>
      <c r="I688" t="s">
        <v>323</v>
      </c>
      <c r="J688">
        <v>3550</v>
      </c>
      <c r="K688" t="s">
        <v>752</v>
      </c>
      <c r="L688" t="s">
        <v>997</v>
      </c>
      <c r="M688" s="1">
        <v>41957.333333333336</v>
      </c>
      <c r="N688" s="1">
        <v>42061.693703703706</v>
      </c>
      <c r="O688" s="1">
        <v>42061.693703703706</v>
      </c>
      <c r="P688" s="1"/>
      <c r="Q688" s="1"/>
      <c r="S688">
        <v>2725</v>
      </c>
      <c r="T688" t="s">
        <v>2729</v>
      </c>
      <c r="U688">
        <v>2093</v>
      </c>
      <c r="X688">
        <v>0.7676056338028</v>
      </c>
      <c r="Y688">
        <v>0</v>
      </c>
      <c r="Z688">
        <v>-632</v>
      </c>
      <c r="AA688">
        <v>-632</v>
      </c>
      <c r="AB688" s="1">
        <v>42061.693703703706</v>
      </c>
      <c r="AC688">
        <v>32</v>
      </c>
      <c r="AD688">
        <v>5</v>
      </c>
      <c r="AE688">
        <v>2</v>
      </c>
      <c r="AG688" s="1"/>
      <c r="AI688">
        <v>2</v>
      </c>
      <c r="AJ688">
        <v>1</v>
      </c>
      <c r="AK688">
        <v>1</v>
      </c>
      <c r="AL688">
        <v>181564</v>
      </c>
      <c r="AM688">
        <v>658</v>
      </c>
    </row>
    <row r="689" spans="1:41" x14ac:dyDescent="0.25">
      <c r="A689" t="s">
        <v>2730</v>
      </c>
      <c r="B689" t="s">
        <v>730</v>
      </c>
      <c r="C689" t="s">
        <v>2306</v>
      </c>
      <c r="D689" t="s">
        <v>2731</v>
      </c>
      <c r="E689" t="s">
        <v>2306</v>
      </c>
      <c r="F689" t="s">
        <v>2309</v>
      </c>
      <c r="G689" t="s">
        <v>2323</v>
      </c>
      <c r="H689" t="s">
        <v>9</v>
      </c>
      <c r="I689" t="s">
        <v>323</v>
      </c>
      <c r="J689">
        <v>3605</v>
      </c>
      <c r="K689" t="s">
        <v>734</v>
      </c>
      <c r="L689" t="s">
        <v>735</v>
      </c>
      <c r="M689" s="1">
        <v>41949.333333333336</v>
      </c>
      <c r="N689" s="1">
        <v>42032.333333333336</v>
      </c>
      <c r="O689" s="1">
        <v>42032.333333333336</v>
      </c>
      <c r="P689" s="1"/>
      <c r="Q689" s="1"/>
      <c r="S689">
        <v>1895</v>
      </c>
      <c r="T689" t="s">
        <v>2732</v>
      </c>
      <c r="U689">
        <v>1782</v>
      </c>
      <c r="X689">
        <v>0.52565880721220004</v>
      </c>
      <c r="Y689">
        <v>5</v>
      </c>
      <c r="Z689">
        <v>-108</v>
      </c>
      <c r="AA689">
        <v>-113</v>
      </c>
      <c r="AB689" s="1">
        <v>42032.333333333336</v>
      </c>
      <c r="AC689">
        <v>61</v>
      </c>
      <c r="AD689">
        <v>12</v>
      </c>
      <c r="AE689">
        <v>0</v>
      </c>
      <c r="AG689" s="1"/>
      <c r="AI689">
        <v>2</v>
      </c>
      <c r="AJ689">
        <v>0</v>
      </c>
      <c r="AK689">
        <v>0</v>
      </c>
    </row>
    <row r="690" spans="1:41" x14ac:dyDescent="0.25">
      <c r="A690" t="s">
        <v>2733</v>
      </c>
      <c r="B690" t="s">
        <v>730</v>
      </c>
      <c r="C690" t="s">
        <v>2338</v>
      </c>
      <c r="D690" t="s">
        <v>2734</v>
      </c>
      <c r="E690" t="s">
        <v>2735</v>
      </c>
      <c r="F690" t="s">
        <v>2309</v>
      </c>
      <c r="G690" t="s">
        <v>2668</v>
      </c>
      <c r="H690" t="s">
        <v>9</v>
      </c>
      <c r="I690" t="s">
        <v>323</v>
      </c>
      <c r="J690">
        <v>1980</v>
      </c>
      <c r="K690" t="s">
        <v>734</v>
      </c>
      <c r="L690" t="s">
        <v>735</v>
      </c>
      <c r="M690" s="1">
        <v>41950.333333333336</v>
      </c>
      <c r="N690" s="1">
        <v>42048.677129629628</v>
      </c>
      <c r="O690" s="1">
        <v>42048.677129629628</v>
      </c>
      <c r="P690" s="1"/>
      <c r="Q690" s="1"/>
      <c r="S690">
        <v>1295</v>
      </c>
      <c r="T690" t="s">
        <v>761</v>
      </c>
      <c r="U690">
        <v>1223</v>
      </c>
      <c r="X690">
        <v>0.65404040404039998</v>
      </c>
      <c r="Y690">
        <v>-5</v>
      </c>
      <c r="Z690">
        <v>-77</v>
      </c>
      <c r="AA690">
        <v>-72</v>
      </c>
      <c r="AB690" s="1">
        <v>42048.677129629628</v>
      </c>
      <c r="AC690">
        <v>45</v>
      </c>
      <c r="AD690">
        <v>2</v>
      </c>
      <c r="AE690">
        <v>0</v>
      </c>
      <c r="AG690" s="1"/>
      <c r="AI690">
        <v>1</v>
      </c>
      <c r="AJ690">
        <v>0</v>
      </c>
      <c r="AK690">
        <v>0</v>
      </c>
    </row>
    <row r="691" spans="1:41" x14ac:dyDescent="0.25">
      <c r="A691" t="s">
        <v>2738</v>
      </c>
      <c r="B691" t="s">
        <v>730</v>
      </c>
      <c r="C691" t="s">
        <v>2306</v>
      </c>
      <c r="D691" t="s">
        <v>2739</v>
      </c>
      <c r="E691" t="s">
        <v>2736</v>
      </c>
      <c r="F691" t="s">
        <v>2309</v>
      </c>
      <c r="G691" t="s">
        <v>2737</v>
      </c>
      <c r="H691" t="s">
        <v>9</v>
      </c>
      <c r="I691" t="s">
        <v>323</v>
      </c>
      <c r="J691">
        <v>2755</v>
      </c>
      <c r="K691" t="s">
        <v>737</v>
      </c>
      <c r="L691" t="s">
        <v>735</v>
      </c>
      <c r="M691" s="1">
        <v>41955.333333333336</v>
      </c>
      <c r="N691" s="1">
        <v>42035.964745370373</v>
      </c>
      <c r="O691" s="1">
        <v>42035.964745370373</v>
      </c>
      <c r="P691" s="1"/>
      <c r="Q691" s="1"/>
      <c r="S691">
        <v>1895</v>
      </c>
      <c r="T691" t="s">
        <v>783</v>
      </c>
      <c r="U691">
        <v>1675</v>
      </c>
      <c r="X691">
        <v>0.68784029038109995</v>
      </c>
      <c r="Y691">
        <v>-5</v>
      </c>
      <c r="Z691">
        <v>-225</v>
      </c>
      <c r="AA691">
        <v>-220</v>
      </c>
      <c r="AB691" s="1">
        <v>42035.964745370373</v>
      </c>
      <c r="AC691">
        <v>58</v>
      </c>
      <c r="AD691">
        <v>5</v>
      </c>
      <c r="AE691">
        <v>0</v>
      </c>
      <c r="AG691" s="1"/>
      <c r="AI691">
        <v>1</v>
      </c>
      <c r="AJ691">
        <v>1</v>
      </c>
      <c r="AK691">
        <v>1</v>
      </c>
      <c r="AL691">
        <v>75000</v>
      </c>
      <c r="AM691">
        <v>597</v>
      </c>
    </row>
    <row r="692" spans="1:41" x14ac:dyDescent="0.25">
      <c r="A692" t="s">
        <v>2740</v>
      </c>
      <c r="B692" t="s">
        <v>730</v>
      </c>
      <c r="C692" t="s">
        <v>2306</v>
      </c>
      <c r="D692" t="s">
        <v>2741</v>
      </c>
      <c r="E692" t="s">
        <v>2384</v>
      </c>
      <c r="F692" t="s">
        <v>2309</v>
      </c>
      <c r="G692" t="s">
        <v>2385</v>
      </c>
      <c r="H692" t="s">
        <v>9</v>
      </c>
      <c r="I692" t="s">
        <v>323</v>
      </c>
      <c r="J692">
        <v>2305</v>
      </c>
      <c r="K692" t="s">
        <v>734</v>
      </c>
      <c r="L692" t="s">
        <v>735</v>
      </c>
      <c r="M692" s="1">
        <v>41955.333333333336</v>
      </c>
      <c r="N692" s="1">
        <v>42055.968310185184</v>
      </c>
      <c r="O692" s="1">
        <v>42055.968310185184</v>
      </c>
      <c r="P692" s="1"/>
      <c r="Q692" s="1"/>
      <c r="S692">
        <v>1450</v>
      </c>
      <c r="T692" t="s">
        <v>1026</v>
      </c>
      <c r="U692">
        <v>1396</v>
      </c>
      <c r="X692">
        <v>0.62906724511930001</v>
      </c>
      <c r="Y692">
        <v>0</v>
      </c>
      <c r="Z692">
        <v>-54</v>
      </c>
      <c r="AA692">
        <v>-54</v>
      </c>
      <c r="AB692" s="1">
        <v>42055.968310185184</v>
      </c>
      <c r="AC692">
        <v>38</v>
      </c>
      <c r="AD692">
        <v>12</v>
      </c>
      <c r="AE692">
        <v>1</v>
      </c>
      <c r="AG692" s="1"/>
      <c r="AI692">
        <v>4</v>
      </c>
      <c r="AJ692">
        <v>1</v>
      </c>
      <c r="AK692">
        <v>1</v>
      </c>
      <c r="AL692">
        <v>118124</v>
      </c>
      <c r="AM692">
        <v>658</v>
      </c>
    </row>
    <row r="693" spans="1:41" x14ac:dyDescent="0.25">
      <c r="A693" t="s">
        <v>2742</v>
      </c>
      <c r="B693" t="s">
        <v>730</v>
      </c>
      <c r="C693" t="s">
        <v>2306</v>
      </c>
      <c r="D693" t="s">
        <v>2743</v>
      </c>
      <c r="E693" t="s">
        <v>2376</v>
      </c>
      <c r="F693" t="s">
        <v>2309</v>
      </c>
      <c r="G693" t="s">
        <v>2377</v>
      </c>
      <c r="H693" t="s">
        <v>9</v>
      </c>
      <c r="I693" t="s">
        <v>323</v>
      </c>
      <c r="J693">
        <v>2832</v>
      </c>
      <c r="K693" t="s">
        <v>752</v>
      </c>
      <c r="L693" t="s">
        <v>735</v>
      </c>
      <c r="M693" s="1">
        <v>41955.333333333336</v>
      </c>
      <c r="N693" s="1">
        <v>42032.61922453704</v>
      </c>
      <c r="O693" s="1">
        <v>42032.61922453704</v>
      </c>
      <c r="P693" s="1"/>
      <c r="Q693" s="1"/>
      <c r="S693">
        <v>2325</v>
      </c>
      <c r="T693" t="s">
        <v>1576</v>
      </c>
      <c r="U693">
        <v>2258</v>
      </c>
      <c r="X693">
        <v>0.82097457627110004</v>
      </c>
      <c r="Y693">
        <v>0</v>
      </c>
      <c r="Z693">
        <v>-67</v>
      </c>
      <c r="AA693">
        <v>-67</v>
      </c>
      <c r="AB693" s="1">
        <v>42032.61922453704</v>
      </c>
      <c r="AC693">
        <v>61</v>
      </c>
      <c r="AD693">
        <v>0</v>
      </c>
      <c r="AE693">
        <v>0</v>
      </c>
      <c r="AG693" s="1"/>
      <c r="AI693">
        <v>0</v>
      </c>
      <c r="AJ693">
        <v>0</v>
      </c>
      <c r="AK693">
        <v>0</v>
      </c>
    </row>
    <row r="694" spans="1:41" x14ac:dyDescent="0.25">
      <c r="A694" t="s">
        <v>2744</v>
      </c>
      <c r="B694" t="s">
        <v>730</v>
      </c>
      <c r="C694" t="s">
        <v>2329</v>
      </c>
      <c r="D694" t="s">
        <v>2745</v>
      </c>
      <c r="E694" t="s">
        <v>2414</v>
      </c>
      <c r="F694" t="s">
        <v>2309</v>
      </c>
      <c r="G694" t="s">
        <v>2415</v>
      </c>
      <c r="H694" t="s">
        <v>9</v>
      </c>
      <c r="I694" t="s">
        <v>323</v>
      </c>
      <c r="J694">
        <v>1728</v>
      </c>
      <c r="K694" t="s">
        <v>737</v>
      </c>
      <c r="L694" t="s">
        <v>738</v>
      </c>
      <c r="M694" s="1">
        <v>41978.333333333336</v>
      </c>
      <c r="N694" s="1">
        <v>42052.778784722221</v>
      </c>
      <c r="O694" s="1">
        <v>42052.778784722221</v>
      </c>
      <c r="P694" s="1"/>
      <c r="Q694" s="1"/>
      <c r="S694">
        <v>1175</v>
      </c>
      <c r="T694" t="s">
        <v>1348</v>
      </c>
      <c r="U694">
        <v>1186</v>
      </c>
      <c r="X694">
        <v>0.67997685185180001</v>
      </c>
      <c r="Y694">
        <v>10</v>
      </c>
      <c r="Z694">
        <v>21</v>
      </c>
      <c r="AA694">
        <v>11</v>
      </c>
      <c r="AB694" s="1">
        <v>42052.778784722221</v>
      </c>
      <c r="AC694">
        <v>41</v>
      </c>
      <c r="AD694">
        <v>7</v>
      </c>
      <c r="AE694">
        <v>0</v>
      </c>
      <c r="AG694" s="1"/>
      <c r="AI694">
        <v>1</v>
      </c>
      <c r="AJ694">
        <v>0</v>
      </c>
      <c r="AK694">
        <v>0</v>
      </c>
    </row>
    <row r="695" spans="1:41" x14ac:dyDescent="0.25">
      <c r="A695" t="s">
        <v>2746</v>
      </c>
      <c r="B695" t="s">
        <v>730</v>
      </c>
      <c r="C695" t="s">
        <v>2319</v>
      </c>
      <c r="D695" t="s">
        <v>2747</v>
      </c>
      <c r="E695" t="s">
        <v>2407</v>
      </c>
      <c r="F695" t="s">
        <v>2309</v>
      </c>
      <c r="G695" t="s">
        <v>2447</v>
      </c>
      <c r="H695" t="s">
        <v>9</v>
      </c>
      <c r="I695" t="s">
        <v>323</v>
      </c>
      <c r="J695">
        <v>1608</v>
      </c>
      <c r="K695" t="s">
        <v>737</v>
      </c>
      <c r="L695" t="s">
        <v>735</v>
      </c>
      <c r="M695" s="1">
        <v>41956.333333333336</v>
      </c>
      <c r="N695" s="1">
        <v>42030.061562499999</v>
      </c>
      <c r="O695" s="1">
        <v>42030.061562499999</v>
      </c>
      <c r="P695" s="1"/>
      <c r="Q695" s="1"/>
      <c r="S695">
        <v>1250</v>
      </c>
      <c r="T695" t="s">
        <v>797</v>
      </c>
      <c r="U695">
        <v>1248</v>
      </c>
      <c r="X695">
        <v>0.77736318407960003</v>
      </c>
      <c r="Y695">
        <v>0</v>
      </c>
      <c r="Z695">
        <v>-2</v>
      </c>
      <c r="AA695">
        <v>-2</v>
      </c>
      <c r="AB695" s="1">
        <v>42030.061562499999</v>
      </c>
      <c r="AC695">
        <v>63</v>
      </c>
      <c r="AD695">
        <v>6</v>
      </c>
      <c r="AE695">
        <v>0</v>
      </c>
      <c r="AF695">
        <v>25</v>
      </c>
      <c r="AG695" s="1">
        <v>42090.791712962964</v>
      </c>
      <c r="AH695">
        <v>3</v>
      </c>
      <c r="AI695">
        <v>1</v>
      </c>
      <c r="AJ695">
        <v>0</v>
      </c>
      <c r="AK695">
        <v>0</v>
      </c>
    </row>
    <row r="696" spans="1:41" x14ac:dyDescent="0.25">
      <c r="A696" t="s">
        <v>2748</v>
      </c>
      <c r="B696" t="s">
        <v>730</v>
      </c>
      <c r="C696" t="s">
        <v>2319</v>
      </c>
      <c r="D696" t="s">
        <v>2749</v>
      </c>
      <c r="E696" t="s">
        <v>2407</v>
      </c>
      <c r="F696" t="s">
        <v>2309</v>
      </c>
      <c r="G696" t="s">
        <v>2408</v>
      </c>
      <c r="H696" t="s">
        <v>9</v>
      </c>
      <c r="I696" t="s">
        <v>323</v>
      </c>
      <c r="J696">
        <v>2497</v>
      </c>
      <c r="K696" t="s">
        <v>734</v>
      </c>
      <c r="L696" t="s">
        <v>735</v>
      </c>
      <c r="M696" s="1">
        <v>41962.333333333336</v>
      </c>
      <c r="N696" s="1">
        <v>42035.977326388886</v>
      </c>
      <c r="O696" s="1">
        <v>42035.977326388886</v>
      </c>
      <c r="P696" s="1"/>
      <c r="Q696" s="1"/>
      <c r="S696">
        <v>1725</v>
      </c>
      <c r="T696" t="s">
        <v>1354</v>
      </c>
      <c r="U696">
        <v>1703</v>
      </c>
      <c r="X696">
        <v>0.69082899479369997</v>
      </c>
      <c r="Y696">
        <v>0</v>
      </c>
      <c r="Z696">
        <v>-22</v>
      </c>
      <c r="AA696">
        <v>-22</v>
      </c>
      <c r="AB696" s="1">
        <v>42035.977326388886</v>
      </c>
      <c r="AC696">
        <v>58</v>
      </c>
      <c r="AD696">
        <v>3</v>
      </c>
      <c r="AE696">
        <v>0</v>
      </c>
      <c r="AG696" s="1"/>
      <c r="AI696">
        <v>1</v>
      </c>
      <c r="AJ696">
        <v>0</v>
      </c>
      <c r="AK696">
        <v>0</v>
      </c>
    </row>
    <row r="697" spans="1:41" x14ac:dyDescent="0.25">
      <c r="A697" t="s">
        <v>2750</v>
      </c>
      <c r="B697" t="s">
        <v>730</v>
      </c>
      <c r="C697" t="s">
        <v>2338</v>
      </c>
      <c r="D697" t="s">
        <v>2751</v>
      </c>
      <c r="E697" t="s">
        <v>2735</v>
      </c>
      <c r="F697" t="s">
        <v>2309</v>
      </c>
      <c r="G697" t="s">
        <v>2668</v>
      </c>
      <c r="H697" t="s">
        <v>9</v>
      </c>
      <c r="I697" t="s">
        <v>323</v>
      </c>
      <c r="J697">
        <v>2041</v>
      </c>
      <c r="K697" t="s">
        <v>734</v>
      </c>
      <c r="L697" t="s">
        <v>735</v>
      </c>
      <c r="M697" s="1">
        <v>41956.333333333336</v>
      </c>
      <c r="N697" s="1">
        <v>42062.967870370368</v>
      </c>
      <c r="O697" s="1">
        <v>42062.967870370368</v>
      </c>
      <c r="P697" s="1"/>
      <c r="Q697" s="1"/>
      <c r="S697">
        <v>1350</v>
      </c>
      <c r="T697" t="s">
        <v>1198</v>
      </c>
      <c r="U697">
        <v>1424</v>
      </c>
      <c r="X697">
        <v>0.66144047035760001</v>
      </c>
      <c r="Y697">
        <v>25</v>
      </c>
      <c r="Z697">
        <v>99</v>
      </c>
      <c r="AA697">
        <v>74</v>
      </c>
      <c r="AB697" s="1">
        <v>42062.967870370368</v>
      </c>
      <c r="AC697">
        <v>31</v>
      </c>
      <c r="AD697">
        <v>8</v>
      </c>
      <c r="AE697">
        <v>0</v>
      </c>
      <c r="AG697" s="1"/>
      <c r="AI697">
        <v>0</v>
      </c>
      <c r="AJ697">
        <v>0</v>
      </c>
      <c r="AK697">
        <v>0</v>
      </c>
    </row>
    <row r="698" spans="1:41" x14ac:dyDescent="0.25">
      <c r="A698" t="s">
        <v>2752</v>
      </c>
      <c r="B698" t="s">
        <v>730</v>
      </c>
      <c r="C698" t="s">
        <v>2319</v>
      </c>
      <c r="D698" t="s">
        <v>2753</v>
      </c>
      <c r="E698" t="s">
        <v>2407</v>
      </c>
      <c r="F698" t="s">
        <v>2309</v>
      </c>
      <c r="G698" t="s">
        <v>2408</v>
      </c>
      <c r="H698" t="s">
        <v>9</v>
      </c>
      <c r="I698" t="s">
        <v>323</v>
      </c>
      <c r="J698">
        <v>1505</v>
      </c>
      <c r="K698" t="s">
        <v>737</v>
      </c>
      <c r="L698" t="s">
        <v>735</v>
      </c>
      <c r="M698" s="1">
        <v>41957.333333333336</v>
      </c>
      <c r="N698" s="1">
        <v>42004.961840277778</v>
      </c>
      <c r="O698" s="1">
        <v>42004.961840277778</v>
      </c>
      <c r="P698" s="1"/>
      <c r="Q698" s="1"/>
      <c r="S698">
        <v>1225</v>
      </c>
      <c r="T698" t="s">
        <v>2754</v>
      </c>
      <c r="U698">
        <v>1243</v>
      </c>
      <c r="X698">
        <v>0.81395348837199999</v>
      </c>
      <c r="Y698">
        <v>-35</v>
      </c>
      <c r="Z698">
        <v>-17</v>
      </c>
      <c r="AA698">
        <v>18</v>
      </c>
      <c r="AB698" s="1">
        <v>42004.961840277778</v>
      </c>
      <c r="AC698">
        <v>89</v>
      </c>
      <c r="AD698">
        <v>15</v>
      </c>
      <c r="AE698">
        <v>1</v>
      </c>
      <c r="AF698">
        <v>39</v>
      </c>
      <c r="AG698" s="1">
        <v>42092.997256944444</v>
      </c>
      <c r="AH698">
        <v>1</v>
      </c>
      <c r="AI698">
        <v>1</v>
      </c>
      <c r="AJ698">
        <v>1</v>
      </c>
      <c r="AK698">
        <v>1</v>
      </c>
      <c r="AL698">
        <v>78000</v>
      </c>
      <c r="AM698">
        <v>705</v>
      </c>
    </row>
    <row r="699" spans="1:41" x14ac:dyDescent="0.25">
      <c r="A699" t="s">
        <v>2755</v>
      </c>
      <c r="B699" t="s">
        <v>730</v>
      </c>
      <c r="C699" t="s">
        <v>2338</v>
      </c>
      <c r="D699" t="s">
        <v>2756</v>
      </c>
      <c r="E699" t="s">
        <v>2735</v>
      </c>
      <c r="F699" t="s">
        <v>2309</v>
      </c>
      <c r="G699" t="s">
        <v>2668</v>
      </c>
      <c r="H699" t="s">
        <v>9</v>
      </c>
      <c r="I699" t="s">
        <v>323</v>
      </c>
      <c r="J699">
        <v>2040</v>
      </c>
      <c r="K699" t="s">
        <v>734</v>
      </c>
      <c r="L699" t="s">
        <v>735</v>
      </c>
      <c r="M699" s="1">
        <v>41956.333333333336</v>
      </c>
      <c r="N699" s="1">
        <v>42038.912592592591</v>
      </c>
      <c r="O699" s="1">
        <v>42038.912592592591</v>
      </c>
      <c r="P699" s="1"/>
      <c r="Q699" s="1"/>
      <c r="S699">
        <v>1325</v>
      </c>
      <c r="T699" t="s">
        <v>1319</v>
      </c>
      <c r="U699">
        <v>1283</v>
      </c>
      <c r="X699">
        <v>0.64950980392150004</v>
      </c>
      <c r="Y699">
        <v>-15</v>
      </c>
      <c r="Z699">
        <v>-57</v>
      </c>
      <c r="AA699">
        <v>-42</v>
      </c>
      <c r="AB699" s="1">
        <v>42038.912592592591</v>
      </c>
      <c r="AC699">
        <v>55</v>
      </c>
      <c r="AD699">
        <v>3</v>
      </c>
      <c r="AE699">
        <v>0</v>
      </c>
      <c r="AG699" s="1"/>
      <c r="AI699">
        <v>0</v>
      </c>
      <c r="AJ699">
        <v>0</v>
      </c>
      <c r="AK699">
        <v>0</v>
      </c>
    </row>
    <row r="700" spans="1:41" x14ac:dyDescent="0.25">
      <c r="A700" t="s">
        <v>2757</v>
      </c>
      <c r="B700" t="s">
        <v>730</v>
      </c>
      <c r="C700" t="s">
        <v>2319</v>
      </c>
      <c r="D700" t="s">
        <v>2758</v>
      </c>
      <c r="E700" t="s">
        <v>2407</v>
      </c>
      <c r="F700" t="s">
        <v>2309</v>
      </c>
      <c r="G700" t="s">
        <v>2447</v>
      </c>
      <c r="H700" t="s">
        <v>9</v>
      </c>
      <c r="I700" t="s">
        <v>323</v>
      </c>
      <c r="J700">
        <v>2010</v>
      </c>
      <c r="K700" t="s">
        <v>737</v>
      </c>
      <c r="L700" t="s">
        <v>735</v>
      </c>
      <c r="M700" s="1">
        <v>41976.333333333336</v>
      </c>
      <c r="N700" s="1">
        <v>42038.786493055559</v>
      </c>
      <c r="O700" s="1">
        <v>42038.786493055559</v>
      </c>
      <c r="P700" s="1"/>
      <c r="Q700" s="1"/>
      <c r="S700">
        <v>1425</v>
      </c>
      <c r="T700" t="s">
        <v>2597</v>
      </c>
      <c r="U700">
        <v>1305</v>
      </c>
      <c r="X700">
        <v>0.70895522388050003</v>
      </c>
      <c r="Y700">
        <v>-15</v>
      </c>
      <c r="Z700">
        <v>-135</v>
      </c>
      <c r="AA700">
        <v>-120</v>
      </c>
      <c r="AB700" s="1">
        <v>42038.786493055559</v>
      </c>
      <c r="AC700">
        <v>55</v>
      </c>
      <c r="AD700">
        <v>5</v>
      </c>
      <c r="AE700">
        <v>0</v>
      </c>
      <c r="AG700" s="1"/>
      <c r="AI700">
        <v>0</v>
      </c>
      <c r="AJ700">
        <v>0</v>
      </c>
      <c r="AK700">
        <v>0</v>
      </c>
    </row>
    <row r="701" spans="1:41" x14ac:dyDescent="0.25">
      <c r="A701" t="s">
        <v>2759</v>
      </c>
      <c r="B701" t="s">
        <v>730</v>
      </c>
      <c r="C701" t="s">
        <v>2319</v>
      </c>
      <c r="D701" t="s">
        <v>2760</v>
      </c>
      <c r="E701" t="s">
        <v>2407</v>
      </c>
      <c r="F701" t="s">
        <v>2309</v>
      </c>
      <c r="G701" t="s">
        <v>2447</v>
      </c>
      <c r="H701" t="s">
        <v>9</v>
      </c>
      <c r="I701" t="s">
        <v>323</v>
      </c>
      <c r="J701">
        <v>1513</v>
      </c>
      <c r="K701" t="s">
        <v>737</v>
      </c>
      <c r="L701" t="s">
        <v>738</v>
      </c>
      <c r="M701" s="1">
        <v>41962.333333333336</v>
      </c>
      <c r="N701" s="1">
        <v>42001.614398148151</v>
      </c>
      <c r="O701" s="1">
        <v>42001.614398148151</v>
      </c>
      <c r="P701" s="1"/>
      <c r="Q701" s="1"/>
      <c r="S701">
        <v>1195</v>
      </c>
      <c r="T701" t="s">
        <v>761</v>
      </c>
      <c r="U701">
        <v>1112</v>
      </c>
      <c r="X701">
        <v>0.78982154659610004</v>
      </c>
      <c r="Y701">
        <v>-105</v>
      </c>
      <c r="Z701">
        <v>-188</v>
      </c>
      <c r="AA701">
        <v>-83</v>
      </c>
      <c r="AB701" s="1">
        <v>42001.614398148151</v>
      </c>
      <c r="AC701">
        <v>92</v>
      </c>
      <c r="AD701">
        <v>16</v>
      </c>
      <c r="AE701">
        <v>2</v>
      </c>
      <c r="AF701">
        <v>60</v>
      </c>
      <c r="AG701" s="1">
        <v>42093.513078703705</v>
      </c>
      <c r="AH701">
        <v>0</v>
      </c>
      <c r="AI701">
        <v>3</v>
      </c>
      <c r="AJ701">
        <v>3</v>
      </c>
      <c r="AK701">
        <v>0</v>
      </c>
      <c r="AN701">
        <v>34281.666666666664</v>
      </c>
      <c r="AO701">
        <v>552</v>
      </c>
    </row>
    <row r="702" spans="1:41" x14ac:dyDescent="0.25">
      <c r="A702" t="s">
        <v>2761</v>
      </c>
      <c r="B702" t="s">
        <v>730</v>
      </c>
      <c r="C702" t="s">
        <v>2319</v>
      </c>
      <c r="D702" t="s">
        <v>2762</v>
      </c>
      <c r="E702" t="s">
        <v>2363</v>
      </c>
      <c r="F702" t="s">
        <v>2309</v>
      </c>
      <c r="G702" t="s">
        <v>2364</v>
      </c>
      <c r="H702" t="s">
        <v>9</v>
      </c>
      <c r="I702" t="s">
        <v>323</v>
      </c>
      <c r="J702">
        <v>1394</v>
      </c>
      <c r="K702" t="s">
        <v>737</v>
      </c>
      <c r="L702" t="s">
        <v>738</v>
      </c>
      <c r="M702" s="1">
        <v>41961.333333333336</v>
      </c>
      <c r="N702" s="1">
        <v>42034.92864583333</v>
      </c>
      <c r="O702" s="1">
        <v>42034.92864583333</v>
      </c>
      <c r="P702" s="1"/>
      <c r="Q702" s="1"/>
      <c r="S702">
        <v>1195</v>
      </c>
      <c r="T702" t="s">
        <v>2763</v>
      </c>
      <c r="U702">
        <v>1156</v>
      </c>
      <c r="X702">
        <v>0.85724533715920004</v>
      </c>
      <c r="Y702">
        <v>-25</v>
      </c>
      <c r="Z702">
        <v>-64</v>
      </c>
      <c r="AA702">
        <v>-39</v>
      </c>
      <c r="AB702" s="1">
        <v>42034.92864583333</v>
      </c>
      <c r="AC702">
        <v>59</v>
      </c>
      <c r="AD702">
        <v>1</v>
      </c>
      <c r="AE702">
        <v>0</v>
      </c>
      <c r="AF702">
        <v>8</v>
      </c>
      <c r="AG702" s="1">
        <v>42092.805983796294</v>
      </c>
      <c r="AH702">
        <v>1</v>
      </c>
      <c r="AI702">
        <v>0</v>
      </c>
      <c r="AJ702">
        <v>0</v>
      </c>
      <c r="AK702">
        <v>0</v>
      </c>
    </row>
    <row r="703" spans="1:41" x14ac:dyDescent="0.25">
      <c r="A703" t="s">
        <v>2766</v>
      </c>
      <c r="B703" t="s">
        <v>730</v>
      </c>
      <c r="C703" t="s">
        <v>2319</v>
      </c>
      <c r="D703" t="s">
        <v>2767</v>
      </c>
      <c r="E703" t="s">
        <v>2407</v>
      </c>
      <c r="F703" t="s">
        <v>2309</v>
      </c>
      <c r="G703" t="s">
        <v>2408</v>
      </c>
      <c r="H703" t="s">
        <v>9</v>
      </c>
      <c r="I703" t="s">
        <v>323</v>
      </c>
      <c r="J703">
        <v>1453</v>
      </c>
      <c r="K703" t="s">
        <v>737</v>
      </c>
      <c r="L703" t="s">
        <v>735</v>
      </c>
      <c r="M703" s="1">
        <v>41975.333333333336</v>
      </c>
      <c r="N703" s="1">
        <v>42048.84716435185</v>
      </c>
      <c r="O703" s="1">
        <v>42048.84716435185</v>
      </c>
      <c r="P703" s="1"/>
      <c r="Q703" s="1"/>
      <c r="S703">
        <v>1195</v>
      </c>
      <c r="T703" t="s">
        <v>764</v>
      </c>
      <c r="U703">
        <v>1199</v>
      </c>
      <c r="X703">
        <v>0.8224363386097</v>
      </c>
      <c r="Y703">
        <v>-5</v>
      </c>
      <c r="Z703">
        <v>-1</v>
      </c>
      <c r="AA703">
        <v>4</v>
      </c>
      <c r="AB703" s="1">
        <v>42048.84716435185</v>
      </c>
      <c r="AC703">
        <v>45</v>
      </c>
      <c r="AD703">
        <v>31</v>
      </c>
      <c r="AE703">
        <v>2</v>
      </c>
      <c r="AG703" s="1"/>
      <c r="AI703">
        <v>2</v>
      </c>
      <c r="AJ703">
        <v>0</v>
      </c>
      <c r="AK703">
        <v>0</v>
      </c>
    </row>
    <row r="704" spans="1:41" x14ac:dyDescent="0.25">
      <c r="A704" t="s">
        <v>2768</v>
      </c>
      <c r="B704" t="s">
        <v>770</v>
      </c>
      <c r="C704" t="s">
        <v>2306</v>
      </c>
      <c r="D704" t="s">
        <v>2769</v>
      </c>
      <c r="E704" t="s">
        <v>2764</v>
      </c>
      <c r="F704" t="s">
        <v>2309</v>
      </c>
      <c r="G704" t="s">
        <v>2765</v>
      </c>
      <c r="H704" t="s">
        <v>9</v>
      </c>
      <c r="I704" t="s">
        <v>323</v>
      </c>
      <c r="J704">
        <v>2488</v>
      </c>
      <c r="K704" t="s">
        <v>737</v>
      </c>
      <c r="L704" t="s">
        <v>735</v>
      </c>
      <c r="M704" s="1">
        <v>41963.333333333336</v>
      </c>
      <c r="N704" s="1">
        <v>42062.915601851855</v>
      </c>
      <c r="O704" s="1">
        <v>42062.915601851855</v>
      </c>
      <c r="P704" s="1"/>
      <c r="Q704" s="1"/>
      <c r="S704">
        <v>2195</v>
      </c>
      <c r="T704" t="s">
        <v>2770</v>
      </c>
      <c r="U704">
        <v>1715</v>
      </c>
      <c r="X704">
        <v>0.88223472668809999</v>
      </c>
      <c r="Y704">
        <v>0</v>
      </c>
      <c r="Z704">
        <v>-480</v>
      </c>
      <c r="AA704">
        <v>-480</v>
      </c>
      <c r="AB704" s="1">
        <v>42062.915601851855</v>
      </c>
      <c r="AC704">
        <v>31</v>
      </c>
      <c r="AD704">
        <v>4</v>
      </c>
      <c r="AE704">
        <v>0</v>
      </c>
      <c r="AG704" s="1"/>
      <c r="AI704">
        <v>1</v>
      </c>
      <c r="AJ704">
        <v>1</v>
      </c>
      <c r="AK704">
        <v>1</v>
      </c>
      <c r="AL704">
        <v>198328</v>
      </c>
      <c r="AM704">
        <v>746</v>
      </c>
    </row>
    <row r="705" spans="1:41" x14ac:dyDescent="0.25">
      <c r="A705" t="s">
        <v>2771</v>
      </c>
      <c r="B705" t="s">
        <v>730</v>
      </c>
      <c r="C705" t="s">
        <v>2319</v>
      </c>
      <c r="D705" t="s">
        <v>2772</v>
      </c>
      <c r="E705" t="s">
        <v>2319</v>
      </c>
      <c r="F705" t="s">
        <v>2309</v>
      </c>
      <c r="G705" t="s">
        <v>2390</v>
      </c>
      <c r="H705" t="s">
        <v>9</v>
      </c>
      <c r="I705" t="s">
        <v>323</v>
      </c>
      <c r="J705">
        <v>1428</v>
      </c>
      <c r="K705" t="s">
        <v>737</v>
      </c>
      <c r="L705" t="s">
        <v>735</v>
      </c>
      <c r="M705" s="1">
        <v>41964.333333333336</v>
      </c>
      <c r="N705" s="1">
        <v>42040.575115740743</v>
      </c>
      <c r="O705" s="1">
        <v>42040.575115740743</v>
      </c>
      <c r="P705" s="1"/>
      <c r="Q705" s="1"/>
      <c r="S705">
        <v>1095</v>
      </c>
      <c r="T705" t="s">
        <v>815</v>
      </c>
      <c r="U705">
        <v>1139</v>
      </c>
      <c r="X705">
        <v>0.76680672268899996</v>
      </c>
      <c r="Y705">
        <v>-5</v>
      </c>
      <c r="Z705">
        <v>39</v>
      </c>
      <c r="AA705">
        <v>44</v>
      </c>
      <c r="AB705" s="1">
        <v>42040.575115740743</v>
      </c>
      <c r="AC705">
        <v>53</v>
      </c>
      <c r="AD705">
        <v>50</v>
      </c>
      <c r="AE705">
        <v>6</v>
      </c>
      <c r="AG705" s="1"/>
      <c r="AI705">
        <v>11</v>
      </c>
      <c r="AJ705">
        <v>7</v>
      </c>
      <c r="AK705">
        <v>1</v>
      </c>
      <c r="AL705">
        <v>43056</v>
      </c>
      <c r="AM705">
        <v>655</v>
      </c>
      <c r="AN705">
        <v>55498.5</v>
      </c>
      <c r="AO705">
        <v>541</v>
      </c>
    </row>
    <row r="706" spans="1:41" x14ac:dyDescent="0.25">
      <c r="A706" t="s">
        <v>2773</v>
      </c>
      <c r="B706" t="s">
        <v>770</v>
      </c>
      <c r="C706" t="s">
        <v>2306</v>
      </c>
      <c r="D706" t="s">
        <v>2774</v>
      </c>
      <c r="E706" t="s">
        <v>2308</v>
      </c>
      <c r="F706" t="s">
        <v>2309</v>
      </c>
      <c r="G706" t="s">
        <v>2310</v>
      </c>
      <c r="H706" t="s">
        <v>9</v>
      </c>
      <c r="I706" t="s">
        <v>323</v>
      </c>
      <c r="J706">
        <v>2921</v>
      </c>
      <c r="K706" t="s">
        <v>752</v>
      </c>
      <c r="L706" t="s">
        <v>747</v>
      </c>
      <c r="M706" s="1">
        <v>41968.333333333336</v>
      </c>
      <c r="N706" s="1">
        <v>42055.725821759261</v>
      </c>
      <c r="O706" s="1">
        <v>42055.725821759261</v>
      </c>
      <c r="P706" s="1"/>
      <c r="Q706" s="1"/>
      <c r="S706">
        <v>1750</v>
      </c>
      <c r="T706" t="s">
        <v>2775</v>
      </c>
      <c r="U706">
        <v>1082</v>
      </c>
      <c r="X706">
        <v>0.59910989387189995</v>
      </c>
      <c r="Y706">
        <v>10</v>
      </c>
      <c r="Z706">
        <v>-658</v>
      </c>
      <c r="AA706">
        <v>-668</v>
      </c>
      <c r="AB706" s="1">
        <v>42055.725821759261</v>
      </c>
      <c r="AC706">
        <v>38</v>
      </c>
      <c r="AD706">
        <v>7</v>
      </c>
      <c r="AE706">
        <v>0</v>
      </c>
      <c r="AG706" s="1"/>
      <c r="AI706">
        <v>3</v>
      </c>
      <c r="AJ706">
        <v>3</v>
      </c>
      <c r="AK706">
        <v>2</v>
      </c>
      <c r="AL706">
        <v>154875</v>
      </c>
      <c r="AM706">
        <v>834</v>
      </c>
      <c r="AN706">
        <v>136350</v>
      </c>
      <c r="AO706">
        <v>598</v>
      </c>
    </row>
    <row r="707" spans="1:41" x14ac:dyDescent="0.25">
      <c r="A707" t="s">
        <v>2777</v>
      </c>
      <c r="B707" t="s">
        <v>730</v>
      </c>
      <c r="C707" t="s">
        <v>2319</v>
      </c>
      <c r="D707" t="s">
        <v>2778</v>
      </c>
      <c r="E707" t="s">
        <v>2570</v>
      </c>
      <c r="F707" t="s">
        <v>2309</v>
      </c>
      <c r="G707" t="s">
        <v>2571</v>
      </c>
      <c r="H707" t="s">
        <v>9</v>
      </c>
      <c r="I707" t="s">
        <v>323</v>
      </c>
      <c r="J707">
        <v>1950</v>
      </c>
      <c r="K707" t="s">
        <v>734</v>
      </c>
      <c r="L707" t="s">
        <v>735</v>
      </c>
      <c r="M707" s="1">
        <v>41975.333333333336</v>
      </c>
      <c r="N707" s="1">
        <v>42048.833692129629</v>
      </c>
      <c r="O707" s="1">
        <v>42048.833692129629</v>
      </c>
      <c r="P707" s="1"/>
      <c r="Q707" s="1"/>
      <c r="S707">
        <v>1495</v>
      </c>
      <c r="T707" t="s">
        <v>1282</v>
      </c>
      <c r="U707">
        <v>1340</v>
      </c>
      <c r="X707">
        <v>0.76666666666659999</v>
      </c>
      <c r="Y707">
        <v>0</v>
      </c>
      <c r="Z707">
        <v>-155</v>
      </c>
      <c r="AA707">
        <v>-155</v>
      </c>
      <c r="AB707" s="1">
        <v>42048.833692129629</v>
      </c>
      <c r="AC707">
        <v>45</v>
      </c>
      <c r="AD707">
        <v>2</v>
      </c>
      <c r="AE707">
        <v>0</v>
      </c>
      <c r="AG707" s="1"/>
      <c r="AI707">
        <v>0</v>
      </c>
      <c r="AJ707">
        <v>0</v>
      </c>
      <c r="AK707">
        <v>0</v>
      </c>
    </row>
    <row r="708" spans="1:41" x14ac:dyDescent="0.25">
      <c r="A708" t="s">
        <v>2779</v>
      </c>
      <c r="B708" t="s">
        <v>730</v>
      </c>
      <c r="C708" t="s">
        <v>2319</v>
      </c>
      <c r="D708" t="s">
        <v>2780</v>
      </c>
      <c r="E708" t="s">
        <v>2319</v>
      </c>
      <c r="F708" t="s">
        <v>2309</v>
      </c>
      <c r="G708" t="s">
        <v>2390</v>
      </c>
      <c r="H708" t="s">
        <v>9</v>
      </c>
      <c r="I708" t="s">
        <v>323</v>
      </c>
      <c r="J708">
        <v>2300</v>
      </c>
      <c r="K708" t="s">
        <v>734</v>
      </c>
      <c r="L708" t="s">
        <v>735</v>
      </c>
      <c r="M708" s="1">
        <v>41975.333333333336</v>
      </c>
      <c r="N708" s="1">
        <v>42048.815648148149</v>
      </c>
      <c r="O708" s="1">
        <v>42048.815648148149</v>
      </c>
      <c r="P708" s="1"/>
      <c r="Q708" s="1"/>
      <c r="S708">
        <v>1550</v>
      </c>
      <c r="T708" t="s">
        <v>842</v>
      </c>
      <c r="U708">
        <v>1458</v>
      </c>
      <c r="X708">
        <v>0.67391304347820002</v>
      </c>
      <c r="Y708">
        <v>0</v>
      </c>
      <c r="Z708">
        <v>-92</v>
      </c>
      <c r="AA708">
        <v>-92</v>
      </c>
      <c r="AB708" s="1">
        <v>42048.815648148149</v>
      </c>
      <c r="AC708">
        <v>45</v>
      </c>
      <c r="AD708">
        <v>5</v>
      </c>
      <c r="AE708">
        <v>0</v>
      </c>
      <c r="AG708" s="1"/>
      <c r="AI708">
        <v>1</v>
      </c>
      <c r="AJ708">
        <v>0</v>
      </c>
      <c r="AK708">
        <v>0</v>
      </c>
    </row>
    <row r="709" spans="1:41" x14ac:dyDescent="0.25">
      <c r="A709" t="s">
        <v>2781</v>
      </c>
      <c r="B709" t="s">
        <v>730</v>
      </c>
      <c r="C709" t="s">
        <v>2306</v>
      </c>
      <c r="D709" t="s">
        <v>2782</v>
      </c>
      <c r="E709" t="s">
        <v>2308</v>
      </c>
      <c r="F709" t="s">
        <v>2309</v>
      </c>
      <c r="G709" t="s">
        <v>2310</v>
      </c>
      <c r="H709" t="s">
        <v>9</v>
      </c>
      <c r="I709" t="s">
        <v>323</v>
      </c>
      <c r="J709">
        <v>3226</v>
      </c>
      <c r="K709" t="s">
        <v>734</v>
      </c>
      <c r="L709" t="s">
        <v>735</v>
      </c>
      <c r="M709" s="1">
        <v>41982.333333333336</v>
      </c>
      <c r="N709" s="1">
        <v>42055.856562499997</v>
      </c>
      <c r="O709" s="1">
        <v>42055.856562499997</v>
      </c>
      <c r="P709" s="1"/>
      <c r="Q709" s="1"/>
      <c r="S709">
        <v>1675</v>
      </c>
      <c r="T709" t="s">
        <v>1235</v>
      </c>
      <c r="U709">
        <v>0</v>
      </c>
      <c r="X709">
        <v>0.51921884686910003</v>
      </c>
      <c r="Y709">
        <v>0</v>
      </c>
      <c r="Z709">
        <v>-1675</v>
      </c>
      <c r="AA709">
        <v>-1675</v>
      </c>
      <c r="AB709" s="1">
        <v>42055.856562499997</v>
      </c>
      <c r="AC709">
        <v>38</v>
      </c>
      <c r="AD709">
        <v>4</v>
      </c>
      <c r="AE709">
        <v>1</v>
      </c>
      <c r="AG709" s="1"/>
      <c r="AI709">
        <v>1</v>
      </c>
      <c r="AJ709">
        <v>1</v>
      </c>
      <c r="AK709">
        <v>1</v>
      </c>
      <c r="AL709">
        <v>105000</v>
      </c>
      <c r="AM709">
        <v>696</v>
      </c>
    </row>
    <row r="710" spans="1:41" x14ac:dyDescent="0.25">
      <c r="A710" t="s">
        <v>2783</v>
      </c>
      <c r="B710" t="s">
        <v>770</v>
      </c>
      <c r="C710" t="s">
        <v>2319</v>
      </c>
      <c r="D710" t="s">
        <v>2784</v>
      </c>
      <c r="E710" t="s">
        <v>2407</v>
      </c>
      <c r="F710" t="s">
        <v>2309</v>
      </c>
      <c r="G710" t="s">
        <v>2447</v>
      </c>
      <c r="H710" t="s">
        <v>9</v>
      </c>
      <c r="I710" t="s">
        <v>323</v>
      </c>
      <c r="J710">
        <v>2200</v>
      </c>
      <c r="K710" t="s">
        <v>734</v>
      </c>
      <c r="L710" t="s">
        <v>735</v>
      </c>
      <c r="M710" s="1">
        <v>41968.333333333336</v>
      </c>
      <c r="N710" s="1">
        <v>42035.975185185183</v>
      </c>
      <c r="O710" s="1">
        <v>42035.975185185183</v>
      </c>
      <c r="P710" s="1"/>
      <c r="Q710" s="1"/>
      <c r="S710">
        <v>1495</v>
      </c>
      <c r="T710" t="s">
        <v>2785</v>
      </c>
      <c r="U710">
        <v>1443</v>
      </c>
      <c r="X710">
        <v>0.67954545454540005</v>
      </c>
      <c r="Y710">
        <v>-15</v>
      </c>
      <c r="Z710">
        <v>-67</v>
      </c>
      <c r="AA710">
        <v>-52</v>
      </c>
      <c r="AB710" s="1">
        <v>42035.975185185183</v>
      </c>
      <c r="AC710">
        <v>58</v>
      </c>
      <c r="AD710">
        <v>5</v>
      </c>
      <c r="AE710">
        <v>0</v>
      </c>
      <c r="AF710">
        <v>8</v>
      </c>
      <c r="AG710" s="1">
        <v>42076.914583333331</v>
      </c>
      <c r="AH710">
        <v>17</v>
      </c>
      <c r="AI710">
        <v>1</v>
      </c>
      <c r="AJ710">
        <v>1</v>
      </c>
      <c r="AK710">
        <v>1</v>
      </c>
      <c r="AL710">
        <v>83987</v>
      </c>
      <c r="AM710">
        <v>674</v>
      </c>
    </row>
    <row r="711" spans="1:41" x14ac:dyDescent="0.25">
      <c r="A711" t="s">
        <v>2787</v>
      </c>
      <c r="B711" t="s">
        <v>730</v>
      </c>
      <c r="C711" t="s">
        <v>2319</v>
      </c>
      <c r="D711" t="s">
        <v>2788</v>
      </c>
      <c r="E711" t="s">
        <v>2407</v>
      </c>
      <c r="F711" t="s">
        <v>2309</v>
      </c>
      <c r="G711" t="s">
        <v>2447</v>
      </c>
      <c r="H711" t="s">
        <v>9</v>
      </c>
      <c r="I711" t="s">
        <v>323</v>
      </c>
      <c r="J711">
        <v>1440</v>
      </c>
      <c r="K711" t="s">
        <v>737</v>
      </c>
      <c r="L711" t="s">
        <v>735</v>
      </c>
      <c r="M711" s="1">
        <v>41962.333333333336</v>
      </c>
      <c r="N711" s="1">
        <v>42030.062337962961</v>
      </c>
      <c r="O711" s="1">
        <v>42030.062337962961</v>
      </c>
      <c r="P711" s="1"/>
      <c r="Q711" s="1"/>
      <c r="S711">
        <v>1195</v>
      </c>
      <c r="T711" t="s">
        <v>2789</v>
      </c>
      <c r="U711">
        <v>1111</v>
      </c>
      <c r="X711">
        <v>0.82986111111109995</v>
      </c>
      <c r="Y711">
        <v>-15</v>
      </c>
      <c r="Z711">
        <v>-99</v>
      </c>
      <c r="AA711">
        <v>-84</v>
      </c>
      <c r="AB711" s="1">
        <v>42030.062337962961</v>
      </c>
      <c r="AC711">
        <v>63</v>
      </c>
      <c r="AD711">
        <v>20</v>
      </c>
      <c r="AE711">
        <v>2</v>
      </c>
      <c r="AF711">
        <v>47</v>
      </c>
      <c r="AG711" s="1">
        <v>42092.789363425924</v>
      </c>
      <c r="AH711">
        <v>1</v>
      </c>
      <c r="AI711">
        <v>7</v>
      </c>
      <c r="AJ711">
        <v>5</v>
      </c>
      <c r="AK711">
        <v>0</v>
      </c>
      <c r="AN711">
        <v>36791.800000000003</v>
      </c>
      <c r="AO711">
        <v>513</v>
      </c>
    </row>
    <row r="712" spans="1:41" x14ac:dyDescent="0.25">
      <c r="A712" t="s">
        <v>2790</v>
      </c>
      <c r="B712" t="s">
        <v>730</v>
      </c>
      <c r="C712" t="s">
        <v>2319</v>
      </c>
      <c r="D712" t="s">
        <v>2791</v>
      </c>
      <c r="E712" t="s">
        <v>2363</v>
      </c>
      <c r="F712" t="s">
        <v>2309</v>
      </c>
      <c r="G712" t="s">
        <v>2396</v>
      </c>
      <c r="H712" t="s">
        <v>9</v>
      </c>
      <c r="I712" t="s">
        <v>323</v>
      </c>
      <c r="J712">
        <v>1881</v>
      </c>
      <c r="K712" t="s">
        <v>737</v>
      </c>
      <c r="L712" t="s">
        <v>735</v>
      </c>
      <c r="M712" s="1">
        <v>41963.333333333336</v>
      </c>
      <c r="N712" s="1">
        <v>41994.946851851855</v>
      </c>
      <c r="O712" s="1">
        <v>41994.946851851855</v>
      </c>
      <c r="P712" s="1"/>
      <c r="Q712" s="1"/>
      <c r="S712">
        <v>1425</v>
      </c>
      <c r="T712" t="s">
        <v>845</v>
      </c>
      <c r="U712">
        <v>1296</v>
      </c>
      <c r="X712">
        <v>0.75757575757569995</v>
      </c>
      <c r="Y712">
        <v>-75</v>
      </c>
      <c r="Z712">
        <v>-204</v>
      </c>
      <c r="AA712">
        <v>-129</v>
      </c>
      <c r="AB712" s="1">
        <v>41994.946851851855</v>
      </c>
      <c r="AC712">
        <v>99</v>
      </c>
      <c r="AD712">
        <v>2</v>
      </c>
      <c r="AE712">
        <v>1</v>
      </c>
      <c r="AF712">
        <v>14</v>
      </c>
      <c r="AG712" s="1">
        <v>42092.884988425925</v>
      </c>
      <c r="AH712">
        <v>1</v>
      </c>
      <c r="AI712">
        <v>2</v>
      </c>
      <c r="AJ712">
        <v>2</v>
      </c>
      <c r="AK712">
        <v>1</v>
      </c>
      <c r="AL712">
        <v>70000</v>
      </c>
      <c r="AM712">
        <v>574</v>
      </c>
      <c r="AN712">
        <v>44136</v>
      </c>
      <c r="AO712">
        <v>518</v>
      </c>
    </row>
    <row r="713" spans="1:41" x14ac:dyDescent="0.25">
      <c r="A713" t="s">
        <v>2792</v>
      </c>
      <c r="B713" t="s">
        <v>730</v>
      </c>
      <c r="C713" t="s">
        <v>2329</v>
      </c>
      <c r="D713" t="s">
        <v>2793</v>
      </c>
      <c r="E713" t="s">
        <v>2412</v>
      </c>
      <c r="F713" t="s">
        <v>2309</v>
      </c>
      <c r="G713" t="s">
        <v>2413</v>
      </c>
      <c r="H713" t="s">
        <v>9</v>
      </c>
      <c r="I713" t="s">
        <v>323</v>
      </c>
      <c r="J713">
        <v>3060</v>
      </c>
      <c r="K713" t="s">
        <v>737</v>
      </c>
      <c r="L713" t="s">
        <v>747</v>
      </c>
      <c r="M713" s="1">
        <v>41975.333333333336</v>
      </c>
      <c r="N713" s="1">
        <v>42061.800879629627</v>
      </c>
      <c r="O713" s="1">
        <v>42061.800879629627</v>
      </c>
      <c r="P713" s="1"/>
      <c r="Q713" s="1"/>
      <c r="S713">
        <v>1575</v>
      </c>
      <c r="T713" t="s">
        <v>2724</v>
      </c>
      <c r="U713">
        <v>1426</v>
      </c>
      <c r="X713">
        <v>0.51470588235290005</v>
      </c>
      <c r="Y713">
        <v>-5</v>
      </c>
      <c r="Z713">
        <v>-154</v>
      </c>
      <c r="AA713">
        <v>-149</v>
      </c>
      <c r="AB713" s="1">
        <v>42061.800879629627</v>
      </c>
      <c r="AC713">
        <v>32</v>
      </c>
      <c r="AD713">
        <v>5</v>
      </c>
      <c r="AE713">
        <v>0</v>
      </c>
      <c r="AG713" s="1"/>
      <c r="AI713">
        <v>1</v>
      </c>
      <c r="AJ713">
        <v>1</v>
      </c>
      <c r="AK713">
        <v>1</v>
      </c>
      <c r="AL713">
        <v>32772</v>
      </c>
      <c r="AM713">
        <v>559</v>
      </c>
    </row>
    <row r="714" spans="1:41" x14ac:dyDescent="0.25">
      <c r="A714" t="s">
        <v>2795</v>
      </c>
      <c r="B714" t="s">
        <v>730</v>
      </c>
      <c r="C714" t="s">
        <v>2338</v>
      </c>
      <c r="D714" t="s">
        <v>2796</v>
      </c>
      <c r="E714" t="s">
        <v>2338</v>
      </c>
      <c r="F714" t="s">
        <v>2309</v>
      </c>
      <c r="G714" t="s">
        <v>2438</v>
      </c>
      <c r="H714" t="s">
        <v>9</v>
      </c>
      <c r="I714" t="s">
        <v>323</v>
      </c>
      <c r="J714">
        <v>1407</v>
      </c>
      <c r="K714" t="s">
        <v>737</v>
      </c>
      <c r="L714" t="s">
        <v>735</v>
      </c>
      <c r="M714" s="1">
        <v>41969.333333333336</v>
      </c>
      <c r="N714" s="1">
        <v>42040.799791666665</v>
      </c>
      <c r="O714" s="1">
        <v>42040.799791666665</v>
      </c>
      <c r="P714" s="1"/>
      <c r="Q714" s="1"/>
      <c r="S714">
        <v>1175</v>
      </c>
      <c r="T714" t="s">
        <v>801</v>
      </c>
      <c r="U714">
        <v>1068</v>
      </c>
      <c r="X714">
        <v>0.83511016346830003</v>
      </c>
      <c r="Y714">
        <v>0</v>
      </c>
      <c r="Z714">
        <v>-107</v>
      </c>
      <c r="AA714">
        <v>-107</v>
      </c>
      <c r="AB714" s="1">
        <v>42040.799791666665</v>
      </c>
      <c r="AC714">
        <v>53</v>
      </c>
      <c r="AD714">
        <v>14</v>
      </c>
      <c r="AE714">
        <v>3</v>
      </c>
      <c r="AG714" s="1"/>
      <c r="AI714">
        <v>3</v>
      </c>
      <c r="AJ714">
        <v>2</v>
      </c>
      <c r="AK714">
        <v>1</v>
      </c>
      <c r="AL714">
        <v>92083</v>
      </c>
      <c r="AM714">
        <v>568</v>
      </c>
      <c r="AN714">
        <v>77966</v>
      </c>
      <c r="AO714">
        <v>515</v>
      </c>
    </row>
    <row r="715" spans="1:41" x14ac:dyDescent="0.25">
      <c r="A715" t="s">
        <v>2797</v>
      </c>
      <c r="B715" t="s">
        <v>730</v>
      </c>
      <c r="C715" t="s">
        <v>2319</v>
      </c>
      <c r="D715" t="s">
        <v>2798</v>
      </c>
      <c r="E715" t="s">
        <v>2363</v>
      </c>
      <c r="F715" t="s">
        <v>2309</v>
      </c>
      <c r="G715" t="s">
        <v>2364</v>
      </c>
      <c r="H715" t="s">
        <v>9</v>
      </c>
      <c r="I715" t="s">
        <v>323</v>
      </c>
      <c r="J715">
        <v>1394</v>
      </c>
      <c r="K715" t="s">
        <v>737</v>
      </c>
      <c r="L715" t="s">
        <v>738</v>
      </c>
      <c r="M715" s="1">
        <v>41983.333333333336</v>
      </c>
      <c r="N715" s="1">
        <v>42048.819918981484</v>
      </c>
      <c r="O715" s="1">
        <v>42048.819918981484</v>
      </c>
      <c r="P715" s="1"/>
      <c r="Q715" s="1"/>
      <c r="S715">
        <v>1225</v>
      </c>
      <c r="T715" t="s">
        <v>772</v>
      </c>
      <c r="U715">
        <v>1133</v>
      </c>
      <c r="X715">
        <v>0.87876614060250002</v>
      </c>
      <c r="Y715">
        <v>0</v>
      </c>
      <c r="Z715">
        <v>-92</v>
      </c>
      <c r="AA715">
        <v>-92</v>
      </c>
      <c r="AB715" s="1">
        <v>42048.819918981484</v>
      </c>
      <c r="AC715">
        <v>45</v>
      </c>
      <c r="AD715">
        <v>2</v>
      </c>
      <c r="AE715">
        <v>0</v>
      </c>
      <c r="AG715" s="1"/>
      <c r="AI715">
        <v>0</v>
      </c>
      <c r="AJ715">
        <v>0</v>
      </c>
      <c r="AK715">
        <v>0</v>
      </c>
    </row>
    <row r="716" spans="1:41" x14ac:dyDescent="0.25">
      <c r="A716" t="s">
        <v>2799</v>
      </c>
      <c r="B716" t="s">
        <v>730</v>
      </c>
      <c r="C716" t="s">
        <v>2319</v>
      </c>
      <c r="D716" t="s">
        <v>2800</v>
      </c>
      <c r="E716" t="s">
        <v>2407</v>
      </c>
      <c r="F716" t="s">
        <v>2309</v>
      </c>
      <c r="G716" t="s">
        <v>2514</v>
      </c>
      <c r="H716" t="s">
        <v>9</v>
      </c>
      <c r="I716" t="s">
        <v>323</v>
      </c>
      <c r="J716">
        <v>1683</v>
      </c>
      <c r="K716" t="s">
        <v>737</v>
      </c>
      <c r="L716" t="s">
        <v>735</v>
      </c>
      <c r="M716" s="1">
        <v>41977.333333333336</v>
      </c>
      <c r="N716" s="1">
        <v>42048.846099537041</v>
      </c>
      <c r="O716" s="1">
        <v>42048.846099537041</v>
      </c>
      <c r="P716" s="1"/>
      <c r="Q716" s="1"/>
      <c r="S716">
        <v>1550</v>
      </c>
      <c r="T716" t="s">
        <v>1186</v>
      </c>
      <c r="U716">
        <v>1395</v>
      </c>
      <c r="X716">
        <v>0.92097445038619996</v>
      </c>
      <c r="Y716">
        <v>-10</v>
      </c>
      <c r="Z716">
        <v>-165</v>
      </c>
      <c r="AA716">
        <v>-155</v>
      </c>
      <c r="AB716" s="1">
        <v>42048.846099537041</v>
      </c>
      <c r="AC716">
        <v>45</v>
      </c>
      <c r="AD716">
        <v>4</v>
      </c>
      <c r="AE716">
        <v>0</v>
      </c>
      <c r="AG716" s="1"/>
      <c r="AI716">
        <v>0</v>
      </c>
      <c r="AJ716">
        <v>0</v>
      </c>
      <c r="AK716">
        <v>0</v>
      </c>
    </row>
    <row r="717" spans="1:41" x14ac:dyDescent="0.25">
      <c r="A717" t="s">
        <v>2801</v>
      </c>
      <c r="B717" t="s">
        <v>730</v>
      </c>
      <c r="C717" t="s">
        <v>2329</v>
      </c>
      <c r="D717" t="s">
        <v>2802</v>
      </c>
      <c r="E717" t="s">
        <v>2329</v>
      </c>
      <c r="F717" t="s">
        <v>2309</v>
      </c>
      <c r="G717" t="s">
        <v>2353</v>
      </c>
      <c r="H717" t="s">
        <v>9</v>
      </c>
      <c r="I717" t="s">
        <v>323</v>
      </c>
      <c r="J717">
        <v>1880</v>
      </c>
      <c r="K717" t="s">
        <v>737</v>
      </c>
      <c r="L717" t="s">
        <v>738</v>
      </c>
      <c r="M717" s="1">
        <v>41969.333333333336</v>
      </c>
      <c r="N717" s="1">
        <v>42027.858807870369</v>
      </c>
      <c r="O717" s="1">
        <v>42027.858807870369</v>
      </c>
      <c r="P717" s="1"/>
      <c r="Q717" s="1"/>
      <c r="S717">
        <v>1125</v>
      </c>
      <c r="T717" t="s">
        <v>815</v>
      </c>
      <c r="U717">
        <v>1066</v>
      </c>
      <c r="X717">
        <v>0.59840425531910002</v>
      </c>
      <c r="Y717">
        <v>25</v>
      </c>
      <c r="Z717">
        <v>-34</v>
      </c>
      <c r="AA717">
        <v>-59</v>
      </c>
      <c r="AB717" s="1">
        <v>42027.858807870369</v>
      </c>
      <c r="AC717">
        <v>66</v>
      </c>
      <c r="AD717">
        <v>3</v>
      </c>
      <c r="AE717">
        <v>0</v>
      </c>
      <c r="AF717">
        <v>22</v>
      </c>
      <c r="AG717" s="1">
        <v>42091.727638888886</v>
      </c>
      <c r="AH717">
        <v>2</v>
      </c>
      <c r="AI717">
        <v>1</v>
      </c>
      <c r="AJ717">
        <v>0</v>
      </c>
      <c r="AK717">
        <v>0</v>
      </c>
    </row>
    <row r="718" spans="1:41" x14ac:dyDescent="0.25">
      <c r="A718" t="s">
        <v>2803</v>
      </c>
      <c r="B718" t="s">
        <v>730</v>
      </c>
      <c r="C718" t="s">
        <v>2338</v>
      </c>
      <c r="D718" t="s">
        <v>2804</v>
      </c>
      <c r="E718" t="s">
        <v>2338</v>
      </c>
      <c r="F718" t="s">
        <v>2309</v>
      </c>
      <c r="G718" t="s">
        <v>2438</v>
      </c>
      <c r="H718" t="s">
        <v>9</v>
      </c>
      <c r="I718" t="s">
        <v>323</v>
      </c>
      <c r="J718">
        <v>1745</v>
      </c>
      <c r="K718" t="s">
        <v>737</v>
      </c>
      <c r="L718" t="s">
        <v>735</v>
      </c>
      <c r="M718" s="1">
        <v>41969.333333333336</v>
      </c>
      <c r="N718" s="1">
        <v>42033.126331018517</v>
      </c>
      <c r="O718" s="1">
        <v>42033.126331018517</v>
      </c>
      <c r="P718" s="1"/>
      <c r="Q718" s="1"/>
      <c r="S718">
        <v>1275</v>
      </c>
      <c r="T718" t="s">
        <v>796</v>
      </c>
      <c r="U718">
        <v>1167</v>
      </c>
      <c r="X718">
        <v>0.73065902578789999</v>
      </c>
      <c r="Y718">
        <v>0</v>
      </c>
      <c r="Z718">
        <v>-108</v>
      </c>
      <c r="AA718">
        <v>-108</v>
      </c>
      <c r="AB718" s="1">
        <v>42033.126331018517</v>
      </c>
      <c r="AC718">
        <v>60</v>
      </c>
      <c r="AD718">
        <v>5</v>
      </c>
      <c r="AE718">
        <v>0</v>
      </c>
      <c r="AG718" s="1"/>
      <c r="AI718">
        <v>1</v>
      </c>
      <c r="AJ718">
        <v>0</v>
      </c>
      <c r="AK718">
        <v>0</v>
      </c>
    </row>
    <row r="719" spans="1:41" x14ac:dyDescent="0.25">
      <c r="A719" t="s">
        <v>2805</v>
      </c>
      <c r="B719" t="s">
        <v>730</v>
      </c>
      <c r="C719" t="s">
        <v>2329</v>
      </c>
      <c r="D719" t="s">
        <v>2806</v>
      </c>
      <c r="E719" t="s">
        <v>2602</v>
      </c>
      <c r="F719" t="s">
        <v>2309</v>
      </c>
      <c r="G719" t="s">
        <v>2603</v>
      </c>
      <c r="H719" t="s">
        <v>9</v>
      </c>
      <c r="I719" t="s">
        <v>323</v>
      </c>
      <c r="J719">
        <v>1955</v>
      </c>
      <c r="K719" t="s">
        <v>734</v>
      </c>
      <c r="L719" t="s">
        <v>747</v>
      </c>
      <c r="M719" s="1">
        <v>41969.333333333336</v>
      </c>
      <c r="N719" s="1">
        <v>42047.987349537034</v>
      </c>
      <c r="O719" s="1">
        <v>42047.987349537034</v>
      </c>
      <c r="P719" s="1"/>
      <c r="Q719" s="1"/>
      <c r="S719">
        <v>1495</v>
      </c>
      <c r="T719" t="s">
        <v>1282</v>
      </c>
      <c r="U719">
        <v>1353</v>
      </c>
      <c r="X719">
        <v>0.76470588235290005</v>
      </c>
      <c r="Y719">
        <v>0</v>
      </c>
      <c r="Z719">
        <v>-142</v>
      </c>
      <c r="AA719">
        <v>-142</v>
      </c>
      <c r="AB719" s="1">
        <v>42047.987349537034</v>
      </c>
      <c r="AC719">
        <v>46</v>
      </c>
      <c r="AD719">
        <v>4</v>
      </c>
      <c r="AE719">
        <v>0</v>
      </c>
      <c r="AG719" s="1"/>
      <c r="AI719">
        <v>0</v>
      </c>
      <c r="AJ719">
        <v>0</v>
      </c>
      <c r="AK719">
        <v>0</v>
      </c>
    </row>
    <row r="720" spans="1:41" x14ac:dyDescent="0.25">
      <c r="A720" t="s">
        <v>2807</v>
      </c>
      <c r="B720" t="s">
        <v>730</v>
      </c>
      <c r="C720" t="s">
        <v>2319</v>
      </c>
      <c r="D720" t="s">
        <v>2808</v>
      </c>
      <c r="E720" t="s">
        <v>2407</v>
      </c>
      <c r="F720" t="s">
        <v>2309</v>
      </c>
      <c r="G720" t="s">
        <v>2514</v>
      </c>
      <c r="H720" t="s">
        <v>9</v>
      </c>
      <c r="I720" t="s">
        <v>323</v>
      </c>
      <c r="J720">
        <v>1372</v>
      </c>
      <c r="K720" t="s">
        <v>737</v>
      </c>
      <c r="L720" t="s">
        <v>738</v>
      </c>
      <c r="M720" s="1">
        <v>41976.333333333336</v>
      </c>
      <c r="N720" s="1">
        <v>42053.696400462963</v>
      </c>
      <c r="O720" s="1">
        <v>42053.696400462963</v>
      </c>
      <c r="P720" s="1"/>
      <c r="Q720" s="1"/>
      <c r="S720">
        <v>1395</v>
      </c>
      <c r="T720" t="s">
        <v>848</v>
      </c>
      <c r="U720">
        <v>1266</v>
      </c>
      <c r="X720">
        <v>1.0167638483965</v>
      </c>
      <c r="Y720">
        <v>0</v>
      </c>
      <c r="Z720">
        <v>-129</v>
      </c>
      <c r="AA720">
        <v>-129</v>
      </c>
      <c r="AB720" s="1">
        <v>42053.696400462963</v>
      </c>
      <c r="AC720">
        <v>40</v>
      </c>
      <c r="AD720">
        <v>6</v>
      </c>
      <c r="AE720">
        <v>1</v>
      </c>
      <c r="AG720" s="1"/>
      <c r="AI720">
        <v>0</v>
      </c>
      <c r="AJ720">
        <v>0</v>
      </c>
      <c r="AK720">
        <v>0</v>
      </c>
    </row>
    <row r="721" spans="1:41" x14ac:dyDescent="0.25">
      <c r="A721" t="s">
        <v>2809</v>
      </c>
      <c r="B721" t="s">
        <v>770</v>
      </c>
      <c r="C721" t="s">
        <v>2338</v>
      </c>
      <c r="D721" t="s">
        <v>2810</v>
      </c>
      <c r="E721" t="s">
        <v>2367</v>
      </c>
      <c r="F721" t="s">
        <v>2309</v>
      </c>
      <c r="G721" t="s">
        <v>2368</v>
      </c>
      <c r="H721" t="s">
        <v>9</v>
      </c>
      <c r="I721" t="s">
        <v>323</v>
      </c>
      <c r="J721">
        <v>1912</v>
      </c>
      <c r="K721" t="s">
        <v>734</v>
      </c>
      <c r="L721" t="s">
        <v>735</v>
      </c>
      <c r="M721" s="1">
        <v>41976.333333333336</v>
      </c>
      <c r="N721" s="1">
        <v>42048.795057870368</v>
      </c>
      <c r="O721" s="1">
        <v>42048.795057870368</v>
      </c>
      <c r="P721" s="1"/>
      <c r="Q721" s="1"/>
      <c r="S721">
        <v>1395</v>
      </c>
      <c r="T721" t="s">
        <v>2499</v>
      </c>
      <c r="U721">
        <v>1393</v>
      </c>
      <c r="X721">
        <v>0.72960251046019997</v>
      </c>
      <c r="Y721">
        <v>-15</v>
      </c>
      <c r="Z721">
        <v>-17</v>
      </c>
      <c r="AA721">
        <v>-2</v>
      </c>
      <c r="AB721" s="1">
        <v>42048.795057870368</v>
      </c>
      <c r="AC721">
        <v>45</v>
      </c>
      <c r="AD721">
        <v>11</v>
      </c>
      <c r="AE721">
        <v>1</v>
      </c>
      <c r="AG721" s="1"/>
      <c r="AI721">
        <v>6</v>
      </c>
      <c r="AJ721">
        <v>4</v>
      </c>
      <c r="AK721">
        <v>3</v>
      </c>
      <c r="AL721">
        <v>76000</v>
      </c>
      <c r="AM721">
        <v>690</v>
      </c>
      <c r="AN721">
        <v>62014</v>
      </c>
      <c r="AO721">
        <v>542</v>
      </c>
    </row>
    <row r="722" spans="1:41" x14ac:dyDescent="0.25">
      <c r="A722" t="s">
        <v>2811</v>
      </c>
      <c r="B722" t="s">
        <v>730</v>
      </c>
      <c r="C722" t="s">
        <v>2329</v>
      </c>
      <c r="D722" t="s">
        <v>2812</v>
      </c>
      <c r="E722" t="s">
        <v>2329</v>
      </c>
      <c r="F722" t="s">
        <v>2309</v>
      </c>
      <c r="G722" t="s">
        <v>2336</v>
      </c>
      <c r="H722" t="s">
        <v>9</v>
      </c>
      <c r="I722" t="s">
        <v>323</v>
      </c>
      <c r="J722">
        <v>2316</v>
      </c>
      <c r="K722" t="s">
        <v>734</v>
      </c>
      <c r="L722" t="s">
        <v>735</v>
      </c>
      <c r="M722" s="1">
        <v>41976.333333333336</v>
      </c>
      <c r="N722" s="1">
        <v>42061.80574074074</v>
      </c>
      <c r="O722" s="1">
        <v>42061.80574074074</v>
      </c>
      <c r="P722" s="1"/>
      <c r="Q722" s="1"/>
      <c r="S722">
        <v>1325</v>
      </c>
      <c r="T722" t="s">
        <v>1198</v>
      </c>
      <c r="U722">
        <v>1334</v>
      </c>
      <c r="X722">
        <v>0.57210708117440001</v>
      </c>
      <c r="Y722">
        <v>0</v>
      </c>
      <c r="Z722">
        <v>9</v>
      </c>
      <c r="AA722">
        <v>9</v>
      </c>
      <c r="AB722" s="1">
        <v>42061.80574074074</v>
      </c>
      <c r="AC722">
        <v>32</v>
      </c>
      <c r="AD722">
        <v>2</v>
      </c>
      <c r="AE722">
        <v>0</v>
      </c>
      <c r="AG722" s="1"/>
      <c r="AI722">
        <v>0</v>
      </c>
      <c r="AJ722">
        <v>0</v>
      </c>
      <c r="AK722">
        <v>0</v>
      </c>
    </row>
    <row r="723" spans="1:41" x14ac:dyDescent="0.25">
      <c r="A723" t="s">
        <v>2813</v>
      </c>
      <c r="B723" t="s">
        <v>730</v>
      </c>
      <c r="C723" t="s">
        <v>2329</v>
      </c>
      <c r="D723" t="s">
        <v>2814</v>
      </c>
      <c r="E723" t="s">
        <v>2329</v>
      </c>
      <c r="F723" t="s">
        <v>2309</v>
      </c>
      <c r="G723" t="s">
        <v>2353</v>
      </c>
      <c r="H723" t="s">
        <v>9</v>
      </c>
      <c r="I723" t="s">
        <v>323</v>
      </c>
      <c r="J723">
        <v>1874</v>
      </c>
      <c r="K723" t="s">
        <v>737</v>
      </c>
      <c r="L723" t="s">
        <v>735</v>
      </c>
      <c r="M723" s="1">
        <v>41977.333333333336</v>
      </c>
      <c r="N723" s="1">
        <v>42052.801631944443</v>
      </c>
      <c r="O723" s="1">
        <v>42052.801631944443</v>
      </c>
      <c r="P723" s="1"/>
      <c r="Q723" s="1"/>
      <c r="S723">
        <v>1450</v>
      </c>
      <c r="T723" t="s">
        <v>2597</v>
      </c>
      <c r="U723">
        <v>1338</v>
      </c>
      <c r="X723">
        <v>0.77374599786550002</v>
      </c>
      <c r="Y723">
        <v>10</v>
      </c>
      <c r="Z723">
        <v>-102</v>
      </c>
      <c r="AA723">
        <v>-112</v>
      </c>
      <c r="AB723" s="1">
        <v>42052.801631944443</v>
      </c>
      <c r="AC723">
        <v>41</v>
      </c>
      <c r="AD723">
        <v>9</v>
      </c>
      <c r="AE723">
        <v>0</v>
      </c>
      <c r="AG723" s="1"/>
      <c r="AI723">
        <v>3</v>
      </c>
      <c r="AJ723">
        <v>2</v>
      </c>
      <c r="AK723">
        <v>0</v>
      </c>
      <c r="AN723">
        <v>66566</v>
      </c>
      <c r="AO723">
        <v>615</v>
      </c>
    </row>
    <row r="724" spans="1:41" x14ac:dyDescent="0.25">
      <c r="A724" t="s">
        <v>2815</v>
      </c>
      <c r="B724" t="s">
        <v>730</v>
      </c>
      <c r="C724" t="s">
        <v>2319</v>
      </c>
      <c r="D724" t="s">
        <v>2816</v>
      </c>
      <c r="E724" t="s">
        <v>2319</v>
      </c>
      <c r="F724" t="s">
        <v>2309</v>
      </c>
      <c r="G724" t="s">
        <v>2390</v>
      </c>
      <c r="H724" t="s">
        <v>9</v>
      </c>
      <c r="I724" t="s">
        <v>323</v>
      </c>
      <c r="J724">
        <v>2395</v>
      </c>
      <c r="K724" t="s">
        <v>734</v>
      </c>
      <c r="L724" t="s">
        <v>735</v>
      </c>
      <c r="M724" s="1">
        <v>41976.333333333336</v>
      </c>
      <c r="N724" s="1">
        <v>42062.92050925926</v>
      </c>
      <c r="O724" s="1">
        <v>42062.92050925926</v>
      </c>
      <c r="P724" s="1"/>
      <c r="Q724" s="1"/>
      <c r="S724">
        <v>1450</v>
      </c>
      <c r="T724" t="s">
        <v>1344</v>
      </c>
      <c r="U724">
        <v>1321</v>
      </c>
      <c r="X724">
        <v>0.60542797494779999</v>
      </c>
      <c r="Y724">
        <v>5</v>
      </c>
      <c r="Z724">
        <v>-124</v>
      </c>
      <c r="AA724">
        <v>-129</v>
      </c>
      <c r="AB724" s="1">
        <v>42062.92050925926</v>
      </c>
      <c r="AC724">
        <v>31</v>
      </c>
      <c r="AD724">
        <v>2</v>
      </c>
      <c r="AE724">
        <v>1</v>
      </c>
      <c r="AG724" s="1"/>
      <c r="AI724">
        <v>1</v>
      </c>
      <c r="AJ724">
        <v>0</v>
      </c>
      <c r="AK724">
        <v>0</v>
      </c>
    </row>
    <row r="725" spans="1:41" x14ac:dyDescent="0.25">
      <c r="A725" t="s">
        <v>2817</v>
      </c>
      <c r="B725" t="s">
        <v>730</v>
      </c>
      <c r="C725" t="s">
        <v>2319</v>
      </c>
      <c r="D725" t="s">
        <v>2818</v>
      </c>
      <c r="E725" t="s">
        <v>2327</v>
      </c>
      <c r="F725" t="s">
        <v>2309</v>
      </c>
      <c r="G725" t="s">
        <v>2328</v>
      </c>
      <c r="H725" t="s">
        <v>9</v>
      </c>
      <c r="I725" t="s">
        <v>323</v>
      </c>
      <c r="J725">
        <v>1959</v>
      </c>
      <c r="K725" t="s">
        <v>737</v>
      </c>
      <c r="L725" t="s">
        <v>735</v>
      </c>
      <c r="M725" s="1">
        <v>41976.333333333336</v>
      </c>
      <c r="N725" s="1">
        <v>42059.812581018516</v>
      </c>
      <c r="O725" s="1">
        <v>42059.812581018516</v>
      </c>
      <c r="P725" s="1"/>
      <c r="Q725" s="1"/>
      <c r="S725">
        <v>1375</v>
      </c>
      <c r="T725" t="s">
        <v>1058</v>
      </c>
      <c r="U725">
        <v>1338</v>
      </c>
      <c r="X725">
        <v>0.70188871873400005</v>
      </c>
      <c r="Y725">
        <v>0</v>
      </c>
      <c r="Z725">
        <v>-37</v>
      </c>
      <c r="AA725">
        <v>-37</v>
      </c>
      <c r="AB725" s="1">
        <v>42059.812581018516</v>
      </c>
      <c r="AC725">
        <v>34</v>
      </c>
      <c r="AD725">
        <v>2</v>
      </c>
      <c r="AE725">
        <v>1</v>
      </c>
      <c r="AG725" s="1"/>
      <c r="AI725">
        <v>1</v>
      </c>
      <c r="AJ725">
        <v>1</v>
      </c>
      <c r="AK725">
        <v>1</v>
      </c>
      <c r="AL725">
        <v>58392</v>
      </c>
      <c r="AM725">
        <v>665</v>
      </c>
    </row>
    <row r="726" spans="1:41" x14ac:dyDescent="0.25">
      <c r="A726" t="s">
        <v>2819</v>
      </c>
      <c r="B726" t="s">
        <v>730</v>
      </c>
      <c r="C726" t="s">
        <v>2319</v>
      </c>
      <c r="D726" t="s">
        <v>2820</v>
      </c>
      <c r="E726" t="s">
        <v>2450</v>
      </c>
      <c r="F726" t="s">
        <v>2309</v>
      </c>
      <c r="G726" t="s">
        <v>2451</v>
      </c>
      <c r="H726" t="s">
        <v>9</v>
      </c>
      <c r="I726" t="s">
        <v>323</v>
      </c>
      <c r="J726">
        <v>2407</v>
      </c>
      <c r="K726" t="s">
        <v>734</v>
      </c>
      <c r="L726" t="s">
        <v>735</v>
      </c>
      <c r="M726" s="1">
        <v>41992.333333333336</v>
      </c>
      <c r="N726" s="1">
        <v>42055.821018518516</v>
      </c>
      <c r="O726" s="1">
        <v>42055.821018518516</v>
      </c>
      <c r="P726" s="1"/>
      <c r="Q726" s="1"/>
      <c r="S726">
        <v>1650</v>
      </c>
      <c r="T726" t="s">
        <v>998</v>
      </c>
      <c r="U726">
        <v>1450</v>
      </c>
      <c r="X726">
        <v>0.68550062318229998</v>
      </c>
      <c r="Y726">
        <v>5</v>
      </c>
      <c r="Z726">
        <v>-195</v>
      </c>
      <c r="AA726">
        <v>-200</v>
      </c>
      <c r="AB726" s="1">
        <v>42055.821018518516</v>
      </c>
      <c r="AC726">
        <v>38</v>
      </c>
      <c r="AD726">
        <v>4</v>
      </c>
      <c r="AE726">
        <v>0</v>
      </c>
      <c r="AG726" s="1"/>
      <c r="AI726">
        <v>1</v>
      </c>
      <c r="AJ726">
        <v>1</v>
      </c>
      <c r="AK726">
        <v>0</v>
      </c>
      <c r="AN726">
        <v>113750</v>
      </c>
      <c r="AO726">
        <v>531</v>
      </c>
    </row>
    <row r="727" spans="1:41" x14ac:dyDescent="0.25">
      <c r="A727" t="s">
        <v>2821</v>
      </c>
      <c r="B727" t="s">
        <v>730</v>
      </c>
      <c r="C727" t="s">
        <v>2319</v>
      </c>
      <c r="D727" t="s">
        <v>2822</v>
      </c>
      <c r="E727" t="s">
        <v>2420</v>
      </c>
      <c r="F727" t="s">
        <v>2309</v>
      </c>
      <c r="G727" t="s">
        <v>2421</v>
      </c>
      <c r="H727" t="s">
        <v>9</v>
      </c>
      <c r="I727" t="s">
        <v>323</v>
      </c>
      <c r="J727">
        <v>1407</v>
      </c>
      <c r="K727" t="s">
        <v>737</v>
      </c>
      <c r="L727" t="s">
        <v>735</v>
      </c>
      <c r="M727" s="1">
        <v>41982.333333333336</v>
      </c>
      <c r="N727" s="1">
        <v>42062.638483796298</v>
      </c>
      <c r="O727" s="1">
        <v>42062.638483796298</v>
      </c>
      <c r="P727" s="1"/>
      <c r="Q727" s="1"/>
      <c r="S727">
        <v>1395</v>
      </c>
      <c r="T727" t="s">
        <v>848</v>
      </c>
      <c r="U727">
        <v>1205</v>
      </c>
      <c r="X727">
        <v>0.99147121535180005</v>
      </c>
      <c r="Y727">
        <v>0</v>
      </c>
      <c r="Z727">
        <v>-190</v>
      </c>
      <c r="AA727">
        <v>-190</v>
      </c>
      <c r="AB727" s="1">
        <v>42062.638483796298</v>
      </c>
      <c r="AC727">
        <v>31</v>
      </c>
      <c r="AD727">
        <v>10</v>
      </c>
      <c r="AE727">
        <v>0</v>
      </c>
      <c r="AG727" s="1"/>
      <c r="AI727">
        <v>2</v>
      </c>
      <c r="AJ727">
        <v>1</v>
      </c>
      <c r="AK727">
        <v>1</v>
      </c>
      <c r="AL727">
        <v>84000</v>
      </c>
      <c r="AM727">
        <v>794</v>
      </c>
    </row>
    <row r="728" spans="1:41" x14ac:dyDescent="0.25">
      <c r="A728" t="s">
        <v>2823</v>
      </c>
      <c r="B728" t="s">
        <v>730</v>
      </c>
      <c r="C728" t="s">
        <v>2319</v>
      </c>
      <c r="D728" t="s">
        <v>2824</v>
      </c>
      <c r="E728" t="s">
        <v>2450</v>
      </c>
      <c r="F728" t="s">
        <v>2309</v>
      </c>
      <c r="G728" t="s">
        <v>2451</v>
      </c>
      <c r="H728" t="s">
        <v>9</v>
      </c>
      <c r="I728" t="s">
        <v>323</v>
      </c>
      <c r="J728">
        <v>2283</v>
      </c>
      <c r="K728" t="s">
        <v>734</v>
      </c>
      <c r="L728" t="s">
        <v>735</v>
      </c>
      <c r="M728" s="1">
        <v>41982.333333333336</v>
      </c>
      <c r="N728" s="1">
        <v>42055.827731481484</v>
      </c>
      <c r="O728" s="1">
        <v>42055.827731481484</v>
      </c>
      <c r="P728" s="1"/>
      <c r="Q728" s="1"/>
      <c r="S728">
        <v>1550</v>
      </c>
      <c r="T728" t="s">
        <v>2604</v>
      </c>
      <c r="U728">
        <v>1400</v>
      </c>
      <c r="X728">
        <v>0.67893123083660001</v>
      </c>
      <c r="Y728">
        <v>-5</v>
      </c>
      <c r="Z728">
        <v>-155</v>
      </c>
      <c r="AA728">
        <v>-150</v>
      </c>
      <c r="AB728" s="1">
        <v>42055.827731481484</v>
      </c>
      <c r="AC728">
        <v>38</v>
      </c>
      <c r="AD728">
        <v>1</v>
      </c>
      <c r="AE728">
        <v>0</v>
      </c>
      <c r="AG728" s="1"/>
      <c r="AI728">
        <v>0</v>
      </c>
      <c r="AJ728">
        <v>0</v>
      </c>
      <c r="AK728">
        <v>0</v>
      </c>
    </row>
    <row r="729" spans="1:41" x14ac:dyDescent="0.25">
      <c r="A729" t="s">
        <v>2825</v>
      </c>
      <c r="B729" t="s">
        <v>730</v>
      </c>
      <c r="C729" t="s">
        <v>2306</v>
      </c>
      <c r="D729" t="s">
        <v>2826</v>
      </c>
      <c r="E729" t="s">
        <v>2306</v>
      </c>
      <c r="F729" t="s">
        <v>2309</v>
      </c>
      <c r="G729" t="s">
        <v>2313</v>
      </c>
      <c r="H729" t="s">
        <v>9</v>
      </c>
      <c r="I729" t="s">
        <v>323</v>
      </c>
      <c r="J729">
        <v>1836</v>
      </c>
      <c r="K729" t="s">
        <v>737</v>
      </c>
      <c r="L729" t="s">
        <v>735</v>
      </c>
      <c r="M729" s="1">
        <v>41989.333333333336</v>
      </c>
      <c r="N729" s="1">
        <v>42032.333333333336</v>
      </c>
      <c r="O729" s="1">
        <v>42032.333333333336</v>
      </c>
      <c r="P729" s="1"/>
      <c r="Q729" s="1"/>
      <c r="S729">
        <v>1525</v>
      </c>
      <c r="T729" t="s">
        <v>2827</v>
      </c>
      <c r="U729">
        <v>1421</v>
      </c>
      <c r="X729">
        <v>0.83061002178639998</v>
      </c>
      <c r="Y729">
        <v>-16</v>
      </c>
      <c r="Z729">
        <v>-120</v>
      </c>
      <c r="AA729">
        <v>-104</v>
      </c>
      <c r="AB729" s="1">
        <v>42032.333333333336</v>
      </c>
      <c r="AC729">
        <v>61</v>
      </c>
      <c r="AD729">
        <v>2</v>
      </c>
      <c r="AE729">
        <v>0</v>
      </c>
      <c r="AG729" s="1"/>
      <c r="AI729">
        <v>0</v>
      </c>
      <c r="AJ729">
        <v>0</v>
      </c>
      <c r="AK729">
        <v>0</v>
      </c>
    </row>
    <row r="730" spans="1:41" x14ac:dyDescent="0.25">
      <c r="A730" t="s">
        <v>2828</v>
      </c>
      <c r="B730" t="s">
        <v>730</v>
      </c>
      <c r="C730" t="s">
        <v>2306</v>
      </c>
      <c r="D730" t="s">
        <v>2829</v>
      </c>
      <c r="E730" t="s">
        <v>2306</v>
      </c>
      <c r="F730" t="s">
        <v>2309</v>
      </c>
      <c r="G730" t="s">
        <v>2313</v>
      </c>
      <c r="H730" t="s">
        <v>9</v>
      </c>
      <c r="I730" t="s">
        <v>323</v>
      </c>
      <c r="J730">
        <v>1735</v>
      </c>
      <c r="K730" t="s">
        <v>737</v>
      </c>
      <c r="L730" t="s">
        <v>735</v>
      </c>
      <c r="M730" s="1">
        <v>41978.333333333336</v>
      </c>
      <c r="N730" s="1">
        <v>42052.699837962966</v>
      </c>
      <c r="O730" s="1">
        <v>42052.699837962966</v>
      </c>
      <c r="P730" s="1"/>
      <c r="Q730" s="1"/>
      <c r="S730">
        <v>1595</v>
      </c>
      <c r="T730" t="s">
        <v>832</v>
      </c>
      <c r="U730">
        <v>1405</v>
      </c>
      <c r="X730">
        <v>0.91930835734869998</v>
      </c>
      <c r="Y730">
        <v>-5</v>
      </c>
      <c r="Z730">
        <v>-195</v>
      </c>
      <c r="AA730">
        <v>-190</v>
      </c>
      <c r="AB730" s="1">
        <v>42052.699837962966</v>
      </c>
      <c r="AC730">
        <v>41</v>
      </c>
      <c r="AD730">
        <v>3</v>
      </c>
      <c r="AE730">
        <v>0</v>
      </c>
      <c r="AG730" s="1"/>
      <c r="AI730">
        <v>2</v>
      </c>
      <c r="AJ730">
        <v>0</v>
      </c>
      <c r="AK730">
        <v>0</v>
      </c>
    </row>
    <row r="731" spans="1:41" x14ac:dyDescent="0.25">
      <c r="A731" t="s">
        <v>2830</v>
      </c>
      <c r="B731" t="s">
        <v>730</v>
      </c>
      <c r="C731" t="s">
        <v>2319</v>
      </c>
      <c r="D731" t="s">
        <v>2831</v>
      </c>
      <c r="E731" t="s">
        <v>2327</v>
      </c>
      <c r="F731" t="s">
        <v>2309</v>
      </c>
      <c r="G731" t="s">
        <v>2328</v>
      </c>
      <c r="H731" t="s">
        <v>9</v>
      </c>
      <c r="I731" t="s">
        <v>323</v>
      </c>
      <c r="J731">
        <v>1640</v>
      </c>
      <c r="K731" t="s">
        <v>737</v>
      </c>
      <c r="L731" t="s">
        <v>735</v>
      </c>
      <c r="M731" s="1">
        <v>41982.333333333336</v>
      </c>
      <c r="N731" s="1">
        <v>42038.785555555558</v>
      </c>
      <c r="O731" s="1">
        <v>42038.785555555558</v>
      </c>
      <c r="P731" s="1"/>
      <c r="Q731" s="1"/>
      <c r="S731">
        <v>1325</v>
      </c>
      <c r="T731" t="s">
        <v>736</v>
      </c>
      <c r="U731">
        <v>1284</v>
      </c>
      <c r="X731">
        <v>0.80792682926820003</v>
      </c>
      <c r="Y731">
        <v>-25</v>
      </c>
      <c r="Z731">
        <v>-66</v>
      </c>
      <c r="AA731">
        <v>-41</v>
      </c>
      <c r="AB731" s="1">
        <v>42038.785555555558</v>
      </c>
      <c r="AC731">
        <v>55</v>
      </c>
      <c r="AD731">
        <v>2</v>
      </c>
      <c r="AE731">
        <v>0</v>
      </c>
      <c r="AG731" s="1"/>
      <c r="AI731">
        <v>0</v>
      </c>
      <c r="AJ731">
        <v>0</v>
      </c>
      <c r="AK731">
        <v>0</v>
      </c>
    </row>
    <row r="732" spans="1:41" x14ac:dyDescent="0.25">
      <c r="A732" t="s">
        <v>2832</v>
      </c>
      <c r="B732" t="s">
        <v>770</v>
      </c>
      <c r="C732" t="s">
        <v>2306</v>
      </c>
      <c r="D732" t="s">
        <v>2833</v>
      </c>
      <c r="E732" t="s">
        <v>2493</v>
      </c>
      <c r="F732" t="s">
        <v>2309</v>
      </c>
      <c r="G732" t="s">
        <v>2494</v>
      </c>
      <c r="H732" t="s">
        <v>9</v>
      </c>
      <c r="I732" t="s">
        <v>323</v>
      </c>
      <c r="J732">
        <v>1793</v>
      </c>
      <c r="K732" t="s">
        <v>737</v>
      </c>
      <c r="L732" t="s">
        <v>735</v>
      </c>
      <c r="M732" s="1">
        <v>41984.333333333336</v>
      </c>
      <c r="N732" s="1">
        <v>42055.709409722222</v>
      </c>
      <c r="O732" s="1">
        <v>42055.709409722222</v>
      </c>
      <c r="P732" s="1"/>
      <c r="Q732" s="1"/>
      <c r="S732">
        <v>1425</v>
      </c>
      <c r="T732" t="s">
        <v>1119</v>
      </c>
      <c r="U732">
        <v>1381</v>
      </c>
      <c r="X732">
        <v>0.79475738984940003</v>
      </c>
      <c r="Y732">
        <v>0</v>
      </c>
      <c r="Z732">
        <v>-44</v>
      </c>
      <c r="AA732">
        <v>-44</v>
      </c>
      <c r="AB732" s="1">
        <v>42055.709409722222</v>
      </c>
      <c r="AC732">
        <v>38</v>
      </c>
      <c r="AD732">
        <v>4</v>
      </c>
      <c r="AE732">
        <v>0</v>
      </c>
      <c r="AG732" s="1"/>
      <c r="AI732">
        <v>1</v>
      </c>
      <c r="AJ732">
        <v>1</v>
      </c>
      <c r="AK732">
        <v>1</v>
      </c>
      <c r="AL732">
        <v>54522</v>
      </c>
      <c r="AM732">
        <v>554</v>
      </c>
    </row>
    <row r="733" spans="1:41" x14ac:dyDescent="0.25">
      <c r="A733" t="s">
        <v>2834</v>
      </c>
      <c r="B733" t="s">
        <v>730</v>
      </c>
      <c r="C733" t="s">
        <v>2319</v>
      </c>
      <c r="D733" t="s">
        <v>2835</v>
      </c>
      <c r="E733" t="s">
        <v>2363</v>
      </c>
      <c r="F733" t="s">
        <v>2309</v>
      </c>
      <c r="G733" t="s">
        <v>2364</v>
      </c>
      <c r="H733" t="s">
        <v>9</v>
      </c>
      <c r="I733" t="s">
        <v>323</v>
      </c>
      <c r="J733">
        <v>1689</v>
      </c>
      <c r="K733" t="s">
        <v>737</v>
      </c>
      <c r="L733" t="s">
        <v>735</v>
      </c>
      <c r="M733" s="1">
        <v>42024.333333333336</v>
      </c>
      <c r="N733" s="1">
        <v>42062.641643518517</v>
      </c>
      <c r="O733" s="1">
        <v>42062.641643518517</v>
      </c>
      <c r="P733" s="1"/>
      <c r="Q733" s="1"/>
      <c r="S733">
        <v>1395</v>
      </c>
      <c r="T733" t="s">
        <v>2776</v>
      </c>
      <c r="U733">
        <v>1212</v>
      </c>
      <c r="X733">
        <v>0.82593250444040001</v>
      </c>
      <c r="Y733">
        <v>15</v>
      </c>
      <c r="Z733">
        <v>-168</v>
      </c>
      <c r="AA733">
        <v>-183</v>
      </c>
      <c r="AB733" s="1">
        <v>42062.641643518517</v>
      </c>
      <c r="AC733">
        <v>31</v>
      </c>
      <c r="AD733">
        <v>3</v>
      </c>
      <c r="AE733">
        <v>0</v>
      </c>
      <c r="AG733" s="1"/>
      <c r="AI733">
        <v>0</v>
      </c>
      <c r="AJ733">
        <v>0</v>
      </c>
      <c r="AK733">
        <v>0</v>
      </c>
    </row>
    <row r="734" spans="1:41" x14ac:dyDescent="0.25">
      <c r="A734" t="s">
        <v>2836</v>
      </c>
      <c r="B734" t="s">
        <v>730</v>
      </c>
      <c r="C734" t="s">
        <v>2319</v>
      </c>
      <c r="D734" t="s">
        <v>2837</v>
      </c>
      <c r="E734" t="s">
        <v>2407</v>
      </c>
      <c r="F734" t="s">
        <v>2309</v>
      </c>
      <c r="G734" t="s">
        <v>2428</v>
      </c>
      <c r="H734" t="s">
        <v>9</v>
      </c>
      <c r="I734" t="s">
        <v>323</v>
      </c>
      <c r="J734">
        <v>1350</v>
      </c>
      <c r="K734" t="s">
        <v>737</v>
      </c>
      <c r="L734" t="s">
        <v>738</v>
      </c>
      <c r="M734" s="1">
        <v>41978.333333333336</v>
      </c>
      <c r="N734" s="1">
        <v>42048.843263888892</v>
      </c>
      <c r="O734" s="1">
        <v>42048.843263888892</v>
      </c>
      <c r="P734" s="1"/>
      <c r="Q734" s="1"/>
      <c r="S734">
        <v>1295</v>
      </c>
      <c r="T734" t="s">
        <v>798</v>
      </c>
      <c r="U734">
        <v>1169</v>
      </c>
      <c r="X734">
        <v>0.95925925925919997</v>
      </c>
      <c r="Y734">
        <v>0</v>
      </c>
      <c r="Z734">
        <v>-126</v>
      </c>
      <c r="AA734">
        <v>-126</v>
      </c>
      <c r="AB734" s="1">
        <v>42048.843263888892</v>
      </c>
      <c r="AC734">
        <v>45</v>
      </c>
      <c r="AD734">
        <v>5</v>
      </c>
      <c r="AE734">
        <v>1</v>
      </c>
      <c r="AG734" s="1"/>
      <c r="AI734">
        <v>1</v>
      </c>
      <c r="AJ734">
        <v>1</v>
      </c>
      <c r="AK734">
        <v>0</v>
      </c>
      <c r="AN734">
        <v>21600</v>
      </c>
      <c r="AO734">
        <v>496</v>
      </c>
    </row>
    <row r="735" spans="1:41" x14ac:dyDescent="0.25">
      <c r="A735" t="s">
        <v>2838</v>
      </c>
      <c r="B735" t="s">
        <v>730</v>
      </c>
      <c r="C735" t="s">
        <v>2319</v>
      </c>
      <c r="D735" t="s">
        <v>2839</v>
      </c>
      <c r="E735" t="s">
        <v>2407</v>
      </c>
      <c r="F735" t="s">
        <v>2309</v>
      </c>
      <c r="G735" t="s">
        <v>2408</v>
      </c>
      <c r="H735" t="s">
        <v>9</v>
      </c>
      <c r="I735" t="s">
        <v>323</v>
      </c>
      <c r="J735">
        <v>1545</v>
      </c>
      <c r="K735" t="s">
        <v>737</v>
      </c>
      <c r="L735" t="s">
        <v>735</v>
      </c>
      <c r="M735" s="1">
        <v>41977.333333333336</v>
      </c>
      <c r="N735" s="1">
        <v>42062.949062500003</v>
      </c>
      <c r="O735" s="1">
        <v>42062.949062500003</v>
      </c>
      <c r="P735" s="1"/>
      <c r="Q735" s="1"/>
      <c r="S735">
        <v>1350</v>
      </c>
      <c r="T735" t="s">
        <v>1294</v>
      </c>
      <c r="U735">
        <v>1215</v>
      </c>
      <c r="X735">
        <v>0.87378640776689998</v>
      </c>
      <c r="Y735">
        <v>5</v>
      </c>
      <c r="Z735">
        <v>-130</v>
      </c>
      <c r="AA735">
        <v>-135</v>
      </c>
      <c r="AB735" s="1">
        <v>42062.949062500003</v>
      </c>
      <c r="AC735">
        <v>31</v>
      </c>
      <c r="AD735">
        <v>2</v>
      </c>
      <c r="AE735">
        <v>0</v>
      </c>
      <c r="AG735" s="1"/>
      <c r="AI735">
        <v>0</v>
      </c>
      <c r="AJ735">
        <v>0</v>
      </c>
      <c r="AK735">
        <v>0</v>
      </c>
    </row>
    <row r="736" spans="1:41" x14ac:dyDescent="0.25">
      <c r="A736" t="s">
        <v>2841</v>
      </c>
      <c r="B736" t="s">
        <v>730</v>
      </c>
      <c r="C736" t="s">
        <v>2338</v>
      </c>
      <c r="D736" t="s">
        <v>2842</v>
      </c>
      <c r="E736" t="s">
        <v>2367</v>
      </c>
      <c r="F736" t="s">
        <v>2309</v>
      </c>
      <c r="G736" t="s">
        <v>2368</v>
      </c>
      <c r="H736" t="s">
        <v>9</v>
      </c>
      <c r="I736" t="s">
        <v>323</v>
      </c>
      <c r="J736">
        <v>1644</v>
      </c>
      <c r="K736" t="s">
        <v>737</v>
      </c>
      <c r="L736" t="s">
        <v>735</v>
      </c>
      <c r="M736" s="1">
        <v>41989.333333333336</v>
      </c>
      <c r="N736" s="1">
        <v>42048.793773148151</v>
      </c>
      <c r="O736" s="1">
        <v>42048.793773148151</v>
      </c>
      <c r="P736" s="1"/>
      <c r="Q736" s="1"/>
      <c r="S736">
        <v>1325</v>
      </c>
      <c r="T736" t="s">
        <v>1198</v>
      </c>
      <c r="U736">
        <v>1216</v>
      </c>
      <c r="X736">
        <v>0.80596107055959998</v>
      </c>
      <c r="Y736">
        <v>0</v>
      </c>
      <c r="Z736">
        <v>-109</v>
      </c>
      <c r="AA736">
        <v>-109</v>
      </c>
      <c r="AB736" s="1">
        <v>42048.793773148151</v>
      </c>
      <c r="AC736">
        <v>45</v>
      </c>
      <c r="AD736">
        <v>8</v>
      </c>
      <c r="AE736">
        <v>0</v>
      </c>
      <c r="AG736" s="1"/>
      <c r="AI736">
        <v>2</v>
      </c>
      <c r="AJ736">
        <v>2</v>
      </c>
      <c r="AK736">
        <v>2</v>
      </c>
      <c r="AL736">
        <v>115275</v>
      </c>
      <c r="AM736">
        <v>634</v>
      </c>
    </row>
    <row r="737" spans="1:41" x14ac:dyDescent="0.25">
      <c r="A737" t="s">
        <v>2843</v>
      </c>
      <c r="B737" t="s">
        <v>730</v>
      </c>
      <c r="C737" t="s">
        <v>2329</v>
      </c>
      <c r="D737" t="s">
        <v>2844</v>
      </c>
      <c r="E737" t="s">
        <v>2414</v>
      </c>
      <c r="F737" t="s">
        <v>2309</v>
      </c>
      <c r="G737" t="s">
        <v>2415</v>
      </c>
      <c r="H737" t="s">
        <v>9</v>
      </c>
      <c r="I737" t="s">
        <v>323</v>
      </c>
      <c r="J737">
        <v>2356</v>
      </c>
      <c r="K737" t="s">
        <v>734</v>
      </c>
      <c r="L737" t="s">
        <v>735</v>
      </c>
      <c r="M737" s="1">
        <v>41989.333333333336</v>
      </c>
      <c r="N737" s="1">
        <v>42052.78806712963</v>
      </c>
      <c r="O737" s="1">
        <v>42052.78806712963</v>
      </c>
      <c r="P737" s="1"/>
      <c r="Q737" s="1"/>
      <c r="S737">
        <v>1550</v>
      </c>
      <c r="T737" t="s">
        <v>842</v>
      </c>
      <c r="U737">
        <v>1471</v>
      </c>
      <c r="X737">
        <v>0.65789473684209998</v>
      </c>
      <c r="Y737">
        <v>0</v>
      </c>
      <c r="Z737">
        <v>-79</v>
      </c>
      <c r="AA737">
        <v>-79</v>
      </c>
      <c r="AB737" s="1">
        <v>42052.78806712963</v>
      </c>
      <c r="AC737">
        <v>41</v>
      </c>
      <c r="AD737">
        <v>2</v>
      </c>
      <c r="AE737">
        <v>0</v>
      </c>
      <c r="AG737" s="1"/>
      <c r="AI737">
        <v>1</v>
      </c>
      <c r="AJ737">
        <v>1</v>
      </c>
      <c r="AK737">
        <v>1</v>
      </c>
      <c r="AL737">
        <v>55900</v>
      </c>
      <c r="AM737">
        <v>804</v>
      </c>
    </row>
    <row r="738" spans="1:41" x14ac:dyDescent="0.25">
      <c r="A738" t="s">
        <v>2845</v>
      </c>
      <c r="B738" t="s">
        <v>730</v>
      </c>
      <c r="C738" t="s">
        <v>2306</v>
      </c>
      <c r="D738" t="s">
        <v>2846</v>
      </c>
      <c r="E738" t="s">
        <v>2306</v>
      </c>
      <c r="F738" t="s">
        <v>2309</v>
      </c>
      <c r="G738" t="s">
        <v>2371</v>
      </c>
      <c r="H738" t="s">
        <v>9</v>
      </c>
      <c r="I738" t="s">
        <v>323</v>
      </c>
      <c r="J738">
        <v>2196</v>
      </c>
      <c r="K738" t="s">
        <v>752</v>
      </c>
      <c r="L738" t="s">
        <v>747</v>
      </c>
      <c r="M738" s="1">
        <v>41982.333333333336</v>
      </c>
      <c r="N738" s="1">
        <v>42044.333333333336</v>
      </c>
      <c r="O738" s="1">
        <v>42044.333333333336</v>
      </c>
      <c r="P738" s="1"/>
      <c r="Q738" s="1"/>
      <c r="S738">
        <v>1475</v>
      </c>
      <c r="T738" t="s">
        <v>2847</v>
      </c>
      <c r="U738">
        <v>1315</v>
      </c>
      <c r="X738">
        <v>0.67167577413470003</v>
      </c>
      <c r="Y738">
        <v>10</v>
      </c>
      <c r="Z738">
        <v>-150</v>
      </c>
      <c r="AA738">
        <v>-160</v>
      </c>
      <c r="AB738" s="1">
        <v>42044.333333333336</v>
      </c>
      <c r="AC738">
        <v>49</v>
      </c>
      <c r="AD738">
        <v>21</v>
      </c>
      <c r="AE738">
        <v>1</v>
      </c>
      <c r="AG738" s="1"/>
      <c r="AI738">
        <v>0</v>
      </c>
      <c r="AJ738">
        <v>0</v>
      </c>
      <c r="AK738">
        <v>0</v>
      </c>
    </row>
    <row r="739" spans="1:41" x14ac:dyDescent="0.25">
      <c r="A739" t="s">
        <v>2848</v>
      </c>
      <c r="B739" t="s">
        <v>730</v>
      </c>
      <c r="C739" t="s">
        <v>2306</v>
      </c>
      <c r="D739" t="s">
        <v>2849</v>
      </c>
      <c r="E739" t="s">
        <v>2316</v>
      </c>
      <c r="F739" t="s">
        <v>2309</v>
      </c>
      <c r="G739" t="s">
        <v>2349</v>
      </c>
      <c r="H739" t="s">
        <v>9</v>
      </c>
      <c r="I739" t="s">
        <v>323</v>
      </c>
      <c r="J739">
        <v>2242</v>
      </c>
      <c r="K739" t="s">
        <v>737</v>
      </c>
      <c r="L739" t="s">
        <v>735</v>
      </c>
      <c r="M739" s="1">
        <v>41983.333333333336</v>
      </c>
      <c r="N739" s="1">
        <v>42058.91</v>
      </c>
      <c r="O739" s="1">
        <v>42058.91</v>
      </c>
      <c r="P739" s="1"/>
      <c r="Q739" s="1"/>
      <c r="S739">
        <v>1650</v>
      </c>
      <c r="T739" t="s">
        <v>2474</v>
      </c>
      <c r="U739">
        <v>1585</v>
      </c>
      <c r="X739">
        <v>0.73595004460299995</v>
      </c>
      <c r="Y739">
        <v>-10</v>
      </c>
      <c r="Z739">
        <v>-75</v>
      </c>
      <c r="AA739">
        <v>-65</v>
      </c>
      <c r="AB739" s="1">
        <v>42058.91</v>
      </c>
      <c r="AC739">
        <v>35</v>
      </c>
      <c r="AD739">
        <v>1</v>
      </c>
      <c r="AE739">
        <v>0</v>
      </c>
      <c r="AG739" s="1"/>
      <c r="AI739">
        <v>0</v>
      </c>
      <c r="AJ739">
        <v>0</v>
      </c>
      <c r="AK739">
        <v>0</v>
      </c>
    </row>
    <row r="740" spans="1:41" x14ac:dyDescent="0.25">
      <c r="A740" t="s">
        <v>2850</v>
      </c>
      <c r="B740" t="s">
        <v>730</v>
      </c>
      <c r="C740" t="s">
        <v>2338</v>
      </c>
      <c r="D740" t="s">
        <v>2851</v>
      </c>
      <c r="E740" t="s">
        <v>2657</v>
      </c>
      <c r="F740" t="s">
        <v>2309</v>
      </c>
      <c r="G740" t="s">
        <v>2658</v>
      </c>
      <c r="H740" t="s">
        <v>9</v>
      </c>
      <c r="I740" t="s">
        <v>323</v>
      </c>
      <c r="J740">
        <v>1892</v>
      </c>
      <c r="K740" t="s">
        <v>734</v>
      </c>
      <c r="L740" t="s">
        <v>735</v>
      </c>
      <c r="M740" s="1">
        <v>41985.333333333336</v>
      </c>
      <c r="N740" s="1">
        <v>42062.944328703707</v>
      </c>
      <c r="O740" s="1">
        <v>42062.944328703707</v>
      </c>
      <c r="P740" s="1"/>
      <c r="Q740" s="1"/>
      <c r="S740">
        <v>1275</v>
      </c>
      <c r="T740" t="s">
        <v>796</v>
      </c>
      <c r="U740">
        <v>1230</v>
      </c>
      <c r="X740">
        <v>0.67389006342489999</v>
      </c>
      <c r="Y740">
        <v>0</v>
      </c>
      <c r="Z740">
        <v>-45</v>
      </c>
      <c r="AA740">
        <v>-45</v>
      </c>
      <c r="AB740" s="1">
        <v>42062.944328703707</v>
      </c>
      <c r="AC740">
        <v>31</v>
      </c>
      <c r="AD740">
        <v>4</v>
      </c>
      <c r="AE740">
        <v>0</v>
      </c>
      <c r="AG740" s="1"/>
      <c r="AI740">
        <v>2</v>
      </c>
      <c r="AJ740">
        <v>2</v>
      </c>
      <c r="AK740">
        <v>1</v>
      </c>
      <c r="AL740">
        <v>83659</v>
      </c>
      <c r="AM740">
        <v>558</v>
      </c>
      <c r="AN740">
        <v>76551</v>
      </c>
      <c r="AO740">
        <v>528</v>
      </c>
    </row>
    <row r="741" spans="1:41" x14ac:dyDescent="0.25">
      <c r="A741" t="s">
        <v>2852</v>
      </c>
      <c r="B741" t="s">
        <v>730</v>
      </c>
      <c r="C741" t="s">
        <v>2319</v>
      </c>
      <c r="D741" t="s">
        <v>2853</v>
      </c>
      <c r="E741" t="s">
        <v>2319</v>
      </c>
      <c r="F741" t="s">
        <v>2309</v>
      </c>
      <c r="G741" t="s">
        <v>2435</v>
      </c>
      <c r="H741" t="s">
        <v>9</v>
      </c>
      <c r="I741" t="s">
        <v>323</v>
      </c>
      <c r="J741">
        <v>1332</v>
      </c>
      <c r="K741" t="s">
        <v>737</v>
      </c>
      <c r="L741" t="s">
        <v>738</v>
      </c>
      <c r="M741" s="1">
        <v>41985.333333333336</v>
      </c>
      <c r="N741" s="1">
        <v>42047.971712962964</v>
      </c>
      <c r="O741" s="1">
        <v>42047.971712962964</v>
      </c>
      <c r="P741" s="1"/>
      <c r="Q741" s="1"/>
      <c r="S741">
        <v>1225</v>
      </c>
      <c r="T741" t="s">
        <v>772</v>
      </c>
      <c r="U741">
        <v>1202</v>
      </c>
      <c r="X741">
        <v>0.91966966966959995</v>
      </c>
      <c r="Y741">
        <v>0</v>
      </c>
      <c r="Z741">
        <v>-23</v>
      </c>
      <c r="AA741">
        <v>-23</v>
      </c>
      <c r="AB741" s="1">
        <v>42047.971712962964</v>
      </c>
      <c r="AC741">
        <v>46</v>
      </c>
      <c r="AD741">
        <v>5</v>
      </c>
      <c r="AE741">
        <v>0</v>
      </c>
      <c r="AG741" s="1"/>
      <c r="AI741">
        <v>0</v>
      </c>
      <c r="AJ741">
        <v>0</v>
      </c>
      <c r="AK741">
        <v>0</v>
      </c>
    </row>
    <row r="742" spans="1:41" x14ac:dyDescent="0.25">
      <c r="A742" t="s">
        <v>2854</v>
      </c>
      <c r="B742" t="s">
        <v>730</v>
      </c>
      <c r="C742" t="s">
        <v>2319</v>
      </c>
      <c r="D742" t="s">
        <v>2855</v>
      </c>
      <c r="E742" t="s">
        <v>2363</v>
      </c>
      <c r="F742" t="s">
        <v>2309</v>
      </c>
      <c r="G742" t="s">
        <v>2364</v>
      </c>
      <c r="H742" t="s">
        <v>9</v>
      </c>
      <c r="I742" t="s">
        <v>323</v>
      </c>
      <c r="J742">
        <v>1500</v>
      </c>
      <c r="K742" t="s">
        <v>734</v>
      </c>
      <c r="L742" t="s">
        <v>738</v>
      </c>
      <c r="M742" s="1">
        <v>41990.333333333336</v>
      </c>
      <c r="N742" s="1">
        <v>42053.697245370371</v>
      </c>
      <c r="O742" s="1">
        <v>42053.697245370371</v>
      </c>
      <c r="P742" s="1"/>
      <c r="Q742" s="1"/>
      <c r="S742">
        <v>1250</v>
      </c>
      <c r="T742" t="s">
        <v>797</v>
      </c>
      <c r="U742">
        <v>1157</v>
      </c>
      <c r="X742">
        <v>0.83333333333329995</v>
      </c>
      <c r="Y742">
        <v>0</v>
      </c>
      <c r="Z742">
        <v>-93</v>
      </c>
      <c r="AA742">
        <v>-93</v>
      </c>
      <c r="AB742" s="1">
        <v>42053.697245370371</v>
      </c>
      <c r="AC742">
        <v>40</v>
      </c>
      <c r="AD742">
        <v>4</v>
      </c>
      <c r="AE742">
        <v>0</v>
      </c>
      <c r="AG742" s="1"/>
      <c r="AI742">
        <v>1</v>
      </c>
      <c r="AJ742">
        <v>0</v>
      </c>
      <c r="AK742">
        <v>0</v>
      </c>
    </row>
    <row r="743" spans="1:41" x14ac:dyDescent="0.25">
      <c r="A743" t="s">
        <v>2856</v>
      </c>
      <c r="B743" t="s">
        <v>730</v>
      </c>
      <c r="C743" t="s">
        <v>2319</v>
      </c>
      <c r="D743" t="s">
        <v>2857</v>
      </c>
      <c r="E743" t="s">
        <v>2858</v>
      </c>
      <c r="F743" t="s">
        <v>2309</v>
      </c>
      <c r="G743" t="s">
        <v>2859</v>
      </c>
      <c r="H743" t="s">
        <v>9</v>
      </c>
      <c r="I743" t="s">
        <v>323</v>
      </c>
      <c r="J743">
        <v>1679</v>
      </c>
      <c r="K743" t="s">
        <v>737</v>
      </c>
      <c r="L743" t="s">
        <v>735</v>
      </c>
      <c r="M743" s="1">
        <v>41989.333333333336</v>
      </c>
      <c r="N743" s="1">
        <v>42059.759131944447</v>
      </c>
      <c r="O743" s="1">
        <v>42059.759131944447</v>
      </c>
      <c r="P743" s="1"/>
      <c r="Q743" s="1"/>
      <c r="S743">
        <v>1550</v>
      </c>
      <c r="T743" t="s">
        <v>842</v>
      </c>
      <c r="U743">
        <v>1255</v>
      </c>
      <c r="X743">
        <v>0.92316855270989995</v>
      </c>
      <c r="Y743">
        <v>0</v>
      </c>
      <c r="Z743">
        <v>-295</v>
      </c>
      <c r="AA743">
        <v>-295</v>
      </c>
      <c r="AB743" s="1">
        <v>42059.759131944447</v>
      </c>
      <c r="AC743">
        <v>34</v>
      </c>
      <c r="AD743">
        <v>6</v>
      </c>
      <c r="AE743">
        <v>1</v>
      </c>
      <c r="AG743" s="1"/>
      <c r="AI743">
        <v>0</v>
      </c>
      <c r="AJ743">
        <v>0</v>
      </c>
      <c r="AK743">
        <v>0</v>
      </c>
    </row>
    <row r="744" spans="1:41" x14ac:dyDescent="0.25">
      <c r="A744" t="s">
        <v>2860</v>
      </c>
      <c r="B744" t="s">
        <v>730</v>
      </c>
      <c r="C744" t="s">
        <v>2319</v>
      </c>
      <c r="D744" t="s">
        <v>2861</v>
      </c>
      <c r="E744" t="s">
        <v>2319</v>
      </c>
      <c r="F744" t="s">
        <v>2309</v>
      </c>
      <c r="G744" t="s">
        <v>2489</v>
      </c>
      <c r="H744" t="s">
        <v>9</v>
      </c>
      <c r="I744" t="s">
        <v>323</v>
      </c>
      <c r="J744">
        <v>2113</v>
      </c>
      <c r="K744" t="s">
        <v>734</v>
      </c>
      <c r="L744" t="s">
        <v>735</v>
      </c>
      <c r="M744" s="1">
        <v>41990.333333333336</v>
      </c>
      <c r="N744" s="1">
        <v>42062.950254629628</v>
      </c>
      <c r="O744" s="1">
        <v>42062.950254629628</v>
      </c>
      <c r="P744" s="1"/>
      <c r="Q744" s="1"/>
      <c r="S744">
        <v>1850</v>
      </c>
      <c r="T744" t="s">
        <v>1135</v>
      </c>
      <c r="U744">
        <v>1541</v>
      </c>
      <c r="X744">
        <v>0.87553241836249995</v>
      </c>
      <c r="Y744">
        <v>0</v>
      </c>
      <c r="Z744">
        <v>-309</v>
      </c>
      <c r="AA744">
        <v>-309</v>
      </c>
      <c r="AB744" s="1">
        <v>42062.950254629628</v>
      </c>
      <c r="AC744">
        <v>31</v>
      </c>
      <c r="AD744">
        <v>3</v>
      </c>
      <c r="AE744">
        <v>1</v>
      </c>
      <c r="AG744" s="1"/>
      <c r="AI744">
        <v>0</v>
      </c>
      <c r="AJ744">
        <v>0</v>
      </c>
      <c r="AK744">
        <v>0</v>
      </c>
    </row>
    <row r="745" spans="1:41" x14ac:dyDescent="0.25">
      <c r="A745" t="s">
        <v>2862</v>
      </c>
      <c r="B745" t="s">
        <v>730</v>
      </c>
      <c r="C745" t="s">
        <v>2319</v>
      </c>
      <c r="D745" t="s">
        <v>2863</v>
      </c>
      <c r="E745" t="s">
        <v>2450</v>
      </c>
      <c r="F745" t="s">
        <v>2309</v>
      </c>
      <c r="G745" t="s">
        <v>2451</v>
      </c>
      <c r="H745" t="s">
        <v>9</v>
      </c>
      <c r="I745" t="s">
        <v>323</v>
      </c>
      <c r="J745">
        <v>1872</v>
      </c>
      <c r="K745" t="s">
        <v>737</v>
      </c>
      <c r="L745" t="s">
        <v>735</v>
      </c>
      <c r="M745" s="1">
        <v>41991.333333333336</v>
      </c>
      <c r="N745" s="1">
        <v>42059.811296296299</v>
      </c>
      <c r="O745" s="1">
        <v>42059.811296296299</v>
      </c>
      <c r="P745" s="1"/>
      <c r="Q745" s="1"/>
      <c r="S745">
        <v>1325</v>
      </c>
      <c r="T745" t="s">
        <v>1198</v>
      </c>
      <c r="U745">
        <v>1279</v>
      </c>
      <c r="X745">
        <v>0.70779914529910004</v>
      </c>
      <c r="Y745">
        <v>0</v>
      </c>
      <c r="Z745">
        <v>-46</v>
      </c>
      <c r="AA745">
        <v>-46</v>
      </c>
      <c r="AB745" s="1">
        <v>42059.811296296299</v>
      </c>
      <c r="AC745">
        <v>34</v>
      </c>
      <c r="AD745">
        <v>0</v>
      </c>
      <c r="AE745">
        <v>0</v>
      </c>
      <c r="AG745" s="1"/>
      <c r="AI745">
        <v>0</v>
      </c>
      <c r="AJ745">
        <v>0</v>
      </c>
      <c r="AK745">
        <v>0</v>
      </c>
    </row>
    <row r="746" spans="1:41" x14ac:dyDescent="0.25">
      <c r="A746" t="s">
        <v>2864</v>
      </c>
      <c r="B746" t="s">
        <v>730</v>
      </c>
      <c r="C746" t="s">
        <v>2319</v>
      </c>
      <c r="D746" t="s">
        <v>2865</v>
      </c>
      <c r="E746" t="s">
        <v>2319</v>
      </c>
      <c r="F746" t="s">
        <v>2309</v>
      </c>
      <c r="G746" t="s">
        <v>2390</v>
      </c>
      <c r="H746" t="s">
        <v>9</v>
      </c>
      <c r="I746" t="s">
        <v>323</v>
      </c>
      <c r="J746">
        <v>2425</v>
      </c>
      <c r="K746" t="s">
        <v>734</v>
      </c>
      <c r="L746" t="s">
        <v>747</v>
      </c>
      <c r="M746" s="1">
        <v>42006.333333333336</v>
      </c>
      <c r="N746" s="1">
        <v>42048.82104166667</v>
      </c>
      <c r="O746" s="1">
        <v>42048.82104166667</v>
      </c>
      <c r="P746" s="1"/>
      <c r="Q746" s="1"/>
      <c r="S746">
        <v>1425</v>
      </c>
      <c r="T746" t="s">
        <v>1119</v>
      </c>
      <c r="U746">
        <v>1421</v>
      </c>
      <c r="X746">
        <v>0.58762886597929997</v>
      </c>
      <c r="Y746">
        <v>0</v>
      </c>
      <c r="Z746">
        <v>-4</v>
      </c>
      <c r="AA746">
        <v>-4</v>
      </c>
      <c r="AB746" s="1">
        <v>42048.82104166667</v>
      </c>
      <c r="AC746">
        <v>45</v>
      </c>
      <c r="AD746">
        <v>14</v>
      </c>
      <c r="AE746">
        <v>1</v>
      </c>
      <c r="AG746" s="1"/>
      <c r="AI746">
        <v>5</v>
      </c>
      <c r="AJ746">
        <v>3</v>
      </c>
      <c r="AK746">
        <v>0</v>
      </c>
      <c r="AN746">
        <v>30623</v>
      </c>
      <c r="AO746">
        <v>510</v>
      </c>
    </row>
    <row r="747" spans="1:41" x14ac:dyDescent="0.25">
      <c r="A747" t="s">
        <v>2866</v>
      </c>
      <c r="B747" t="s">
        <v>770</v>
      </c>
      <c r="C747" t="s">
        <v>2319</v>
      </c>
      <c r="D747" t="s">
        <v>2867</v>
      </c>
      <c r="E747" t="s">
        <v>2868</v>
      </c>
      <c r="F747" t="s">
        <v>2309</v>
      </c>
      <c r="G747" t="s">
        <v>2869</v>
      </c>
      <c r="H747" t="s">
        <v>9</v>
      </c>
      <c r="I747" t="s">
        <v>323</v>
      </c>
      <c r="J747">
        <v>1460</v>
      </c>
      <c r="K747" t="s">
        <v>737</v>
      </c>
      <c r="L747" t="s">
        <v>738</v>
      </c>
      <c r="M747" s="1">
        <v>42006.333333333336</v>
      </c>
      <c r="N747" s="1">
        <v>42059.755960648145</v>
      </c>
      <c r="O747" s="1">
        <v>42059.755960648145</v>
      </c>
      <c r="P747" s="1"/>
      <c r="Q747" s="1"/>
      <c r="S747">
        <v>1225</v>
      </c>
      <c r="T747" t="s">
        <v>2870</v>
      </c>
      <c r="U747">
        <v>1223</v>
      </c>
      <c r="X747">
        <v>0.83904109589039999</v>
      </c>
      <c r="Y747">
        <v>-5</v>
      </c>
      <c r="Z747">
        <v>-7</v>
      </c>
      <c r="AA747">
        <v>-2</v>
      </c>
      <c r="AB747" s="1">
        <v>42059.755960648145</v>
      </c>
      <c r="AC747">
        <v>34</v>
      </c>
      <c r="AD747">
        <v>10</v>
      </c>
      <c r="AE747">
        <v>1</v>
      </c>
      <c r="AG747" s="1"/>
      <c r="AI747">
        <v>4</v>
      </c>
      <c r="AJ747">
        <v>3</v>
      </c>
      <c r="AK747">
        <v>2</v>
      </c>
      <c r="AL747">
        <v>84909</v>
      </c>
      <c r="AM747">
        <v>571</v>
      </c>
      <c r="AN747">
        <v>72962</v>
      </c>
      <c r="AO747">
        <v>442</v>
      </c>
    </row>
    <row r="748" spans="1:41" x14ac:dyDescent="0.25">
      <c r="A748" t="s">
        <v>2871</v>
      </c>
      <c r="B748" t="s">
        <v>730</v>
      </c>
      <c r="C748" t="s">
        <v>2319</v>
      </c>
      <c r="D748" t="s">
        <v>2872</v>
      </c>
      <c r="E748" t="s">
        <v>2682</v>
      </c>
      <c r="F748" t="s">
        <v>2309</v>
      </c>
      <c r="G748" t="s">
        <v>2683</v>
      </c>
      <c r="H748" t="s">
        <v>9</v>
      </c>
      <c r="I748" t="s">
        <v>323</v>
      </c>
      <c r="J748">
        <v>2200</v>
      </c>
      <c r="K748" t="s">
        <v>734</v>
      </c>
      <c r="L748" t="s">
        <v>735</v>
      </c>
      <c r="M748" s="1">
        <v>41996.333333333336</v>
      </c>
      <c r="N748" s="1">
        <v>42062.953506944446</v>
      </c>
      <c r="O748" s="1">
        <v>42062.953506944446</v>
      </c>
      <c r="P748" s="1"/>
      <c r="Q748" s="1"/>
      <c r="S748">
        <v>1975</v>
      </c>
      <c r="T748" t="s">
        <v>2873</v>
      </c>
      <c r="U748">
        <v>1588</v>
      </c>
      <c r="X748">
        <v>0.89772727272719999</v>
      </c>
      <c r="Y748">
        <v>-15</v>
      </c>
      <c r="Z748">
        <v>-402</v>
      </c>
      <c r="AA748">
        <v>-387</v>
      </c>
      <c r="AB748" s="1">
        <v>42062.953506944446</v>
      </c>
      <c r="AC748">
        <v>31</v>
      </c>
      <c r="AD748">
        <v>5</v>
      </c>
      <c r="AE748">
        <v>0</v>
      </c>
      <c r="AG748" s="1"/>
      <c r="AI748">
        <v>0</v>
      </c>
      <c r="AJ748">
        <v>0</v>
      </c>
      <c r="AK748">
        <v>0</v>
      </c>
    </row>
    <row r="749" spans="1:41" x14ac:dyDescent="0.25">
      <c r="A749" t="s">
        <v>2874</v>
      </c>
      <c r="B749" t="s">
        <v>730</v>
      </c>
      <c r="C749" t="s">
        <v>2329</v>
      </c>
      <c r="D749" t="s">
        <v>2875</v>
      </c>
      <c r="E749" t="s">
        <v>2412</v>
      </c>
      <c r="F749" t="s">
        <v>2309</v>
      </c>
      <c r="G749" t="s">
        <v>2413</v>
      </c>
      <c r="H749" t="s">
        <v>9</v>
      </c>
      <c r="I749" t="s">
        <v>323</v>
      </c>
      <c r="J749">
        <v>2186</v>
      </c>
      <c r="K749" t="s">
        <v>737</v>
      </c>
      <c r="L749" t="s">
        <v>735</v>
      </c>
      <c r="M749" s="1">
        <v>42004.333333333336</v>
      </c>
      <c r="N749" s="1">
        <v>42061.807071759256</v>
      </c>
      <c r="O749" s="1">
        <v>42061.807071759256</v>
      </c>
      <c r="P749" s="1"/>
      <c r="Q749" s="1"/>
      <c r="S749">
        <v>1725</v>
      </c>
      <c r="T749" t="s">
        <v>835</v>
      </c>
      <c r="U749">
        <v>1492</v>
      </c>
      <c r="X749">
        <v>0.78911253430920003</v>
      </c>
      <c r="Y749">
        <v>25</v>
      </c>
      <c r="Z749">
        <v>-208</v>
      </c>
      <c r="AA749">
        <v>-233</v>
      </c>
      <c r="AB749" s="1">
        <v>42061.807071759256</v>
      </c>
      <c r="AC749">
        <v>32</v>
      </c>
      <c r="AD749">
        <v>0</v>
      </c>
      <c r="AE749">
        <v>0</v>
      </c>
      <c r="AG749" s="1"/>
      <c r="AI749">
        <v>0</v>
      </c>
      <c r="AJ749">
        <v>0</v>
      </c>
      <c r="AK749">
        <v>0</v>
      </c>
    </row>
    <row r="750" spans="1:41" x14ac:dyDescent="0.25">
      <c r="A750" t="s">
        <v>2876</v>
      </c>
      <c r="B750" t="s">
        <v>730</v>
      </c>
      <c r="C750" t="s">
        <v>2319</v>
      </c>
      <c r="D750" t="s">
        <v>2877</v>
      </c>
      <c r="E750" t="s">
        <v>2399</v>
      </c>
      <c r="F750" t="s">
        <v>2309</v>
      </c>
      <c r="G750" t="s">
        <v>2878</v>
      </c>
      <c r="H750" t="s">
        <v>9</v>
      </c>
      <c r="I750" t="s">
        <v>323</v>
      </c>
      <c r="J750">
        <v>2150</v>
      </c>
      <c r="K750" t="s">
        <v>737</v>
      </c>
      <c r="L750" t="s">
        <v>735</v>
      </c>
      <c r="M750" s="1">
        <v>41992.333333333336</v>
      </c>
      <c r="N750" s="1">
        <v>42048.82271990741</v>
      </c>
      <c r="O750" s="1">
        <v>42048.82271990741</v>
      </c>
      <c r="P750" s="1"/>
      <c r="Q750" s="1"/>
      <c r="S750">
        <v>1895</v>
      </c>
      <c r="T750" t="s">
        <v>799</v>
      </c>
      <c r="U750">
        <v>1576</v>
      </c>
      <c r="X750">
        <v>0.88139534883720005</v>
      </c>
      <c r="Y750">
        <v>20</v>
      </c>
      <c r="Z750">
        <v>-299</v>
      </c>
      <c r="AA750">
        <v>-319</v>
      </c>
      <c r="AB750" s="1">
        <v>42048.82271990741</v>
      </c>
      <c r="AC750">
        <v>45</v>
      </c>
      <c r="AD750">
        <v>7</v>
      </c>
      <c r="AE750">
        <v>0</v>
      </c>
      <c r="AG750" s="1"/>
      <c r="AI750">
        <v>0</v>
      </c>
      <c r="AJ750">
        <v>0</v>
      </c>
      <c r="AK750">
        <v>0</v>
      </c>
    </row>
    <row r="751" spans="1:41" x14ac:dyDescent="0.25">
      <c r="A751" t="s">
        <v>2879</v>
      </c>
      <c r="B751" t="s">
        <v>730</v>
      </c>
      <c r="C751" t="s">
        <v>2306</v>
      </c>
      <c r="D751" t="s">
        <v>2880</v>
      </c>
      <c r="E751" t="s">
        <v>2306</v>
      </c>
      <c r="F751" t="s">
        <v>2309</v>
      </c>
      <c r="G751" t="s">
        <v>2313</v>
      </c>
      <c r="H751" t="s">
        <v>9</v>
      </c>
      <c r="I751" t="s">
        <v>323</v>
      </c>
      <c r="J751">
        <v>2312</v>
      </c>
      <c r="K751" t="s">
        <v>734</v>
      </c>
      <c r="L751" t="s">
        <v>735</v>
      </c>
      <c r="M751" s="1">
        <v>41992.333333333336</v>
      </c>
      <c r="N751" s="1">
        <v>42055.746967592589</v>
      </c>
      <c r="O751" s="1">
        <v>42055.746967592589</v>
      </c>
      <c r="P751" s="1"/>
      <c r="Q751" s="1"/>
      <c r="S751">
        <v>1650</v>
      </c>
      <c r="T751" t="s">
        <v>829</v>
      </c>
      <c r="U751">
        <v>1482</v>
      </c>
      <c r="X751">
        <v>0.71366782006920004</v>
      </c>
      <c r="Y751">
        <v>0</v>
      </c>
      <c r="Z751">
        <v>-168</v>
      </c>
      <c r="AA751">
        <v>-168</v>
      </c>
      <c r="AB751" s="1">
        <v>42055.746967592589</v>
      </c>
      <c r="AC751">
        <v>38</v>
      </c>
      <c r="AD751">
        <v>5</v>
      </c>
      <c r="AE751">
        <v>0</v>
      </c>
      <c r="AG751" s="1"/>
      <c r="AI751">
        <v>1</v>
      </c>
      <c r="AJ751">
        <v>0</v>
      </c>
      <c r="AK751">
        <v>0</v>
      </c>
    </row>
    <row r="752" spans="1:41" x14ac:dyDescent="0.25">
      <c r="A752" t="s">
        <v>2881</v>
      </c>
      <c r="B752" t="s">
        <v>730</v>
      </c>
      <c r="C752" t="s">
        <v>2319</v>
      </c>
      <c r="D752" t="s">
        <v>2882</v>
      </c>
      <c r="E752" t="s">
        <v>2363</v>
      </c>
      <c r="F752" t="s">
        <v>2309</v>
      </c>
      <c r="G752" t="s">
        <v>2396</v>
      </c>
      <c r="H752" t="s">
        <v>9</v>
      </c>
      <c r="I752" t="s">
        <v>323</v>
      </c>
      <c r="J752">
        <v>1832</v>
      </c>
      <c r="K752" t="s">
        <v>737</v>
      </c>
      <c r="L752" t="s">
        <v>735</v>
      </c>
      <c r="M752" s="1">
        <v>42004.333333333336</v>
      </c>
      <c r="N752" s="1">
        <v>42061.654814814814</v>
      </c>
      <c r="O752" s="1">
        <v>42061.654814814814</v>
      </c>
      <c r="P752" s="1"/>
      <c r="Q752" s="1"/>
      <c r="S752">
        <v>1475</v>
      </c>
      <c r="T752" t="s">
        <v>1120</v>
      </c>
      <c r="U752">
        <v>1263</v>
      </c>
      <c r="X752">
        <v>0.80513100436679996</v>
      </c>
      <c r="Y752">
        <v>0</v>
      </c>
      <c r="Z752">
        <v>-212</v>
      </c>
      <c r="AA752">
        <v>-212</v>
      </c>
      <c r="AB752" s="1">
        <v>42061.654814814814</v>
      </c>
      <c r="AC752">
        <v>32</v>
      </c>
      <c r="AD752">
        <v>1</v>
      </c>
      <c r="AE752">
        <v>0</v>
      </c>
      <c r="AG752" s="1"/>
      <c r="AI752">
        <v>0</v>
      </c>
      <c r="AJ752">
        <v>0</v>
      </c>
      <c r="AK752">
        <v>0</v>
      </c>
    </row>
    <row r="753" spans="1:41" x14ac:dyDescent="0.25">
      <c r="A753" t="s">
        <v>2883</v>
      </c>
      <c r="B753" t="s">
        <v>730</v>
      </c>
      <c r="C753" t="s">
        <v>2319</v>
      </c>
      <c r="D753" t="s">
        <v>2884</v>
      </c>
      <c r="E753" t="s">
        <v>2363</v>
      </c>
      <c r="F753" t="s">
        <v>2309</v>
      </c>
      <c r="G753" t="s">
        <v>2396</v>
      </c>
      <c r="H753" t="s">
        <v>9</v>
      </c>
      <c r="I753" t="s">
        <v>323</v>
      </c>
      <c r="J753">
        <v>1525</v>
      </c>
      <c r="K753" t="s">
        <v>737</v>
      </c>
      <c r="L753" t="s">
        <v>738</v>
      </c>
      <c r="M753" s="1">
        <v>42004.333333333336</v>
      </c>
      <c r="N753" s="1">
        <v>42061.656134259261</v>
      </c>
      <c r="O753" s="1">
        <v>42061.656134259261</v>
      </c>
      <c r="P753" s="1"/>
      <c r="Q753" s="1"/>
      <c r="S753">
        <v>1225</v>
      </c>
      <c r="T753" t="s">
        <v>2180</v>
      </c>
      <c r="U753">
        <v>939</v>
      </c>
      <c r="X753">
        <v>0.80327868852450002</v>
      </c>
      <c r="Y753">
        <v>-10</v>
      </c>
      <c r="Z753">
        <v>-296</v>
      </c>
      <c r="AA753">
        <v>-286</v>
      </c>
      <c r="AB753" s="1">
        <v>42061.656134259261</v>
      </c>
      <c r="AC753">
        <v>32</v>
      </c>
      <c r="AD753">
        <v>8</v>
      </c>
      <c r="AE753">
        <v>0</v>
      </c>
      <c r="AG753" s="1"/>
      <c r="AI753">
        <v>2</v>
      </c>
      <c r="AJ753">
        <v>1</v>
      </c>
      <c r="AK753">
        <v>1</v>
      </c>
      <c r="AL753">
        <v>46224</v>
      </c>
      <c r="AM753">
        <v>558</v>
      </c>
    </row>
    <row r="754" spans="1:41" x14ac:dyDescent="0.25">
      <c r="A754" t="s">
        <v>2885</v>
      </c>
      <c r="B754" t="s">
        <v>730</v>
      </c>
      <c r="C754" t="s">
        <v>2306</v>
      </c>
      <c r="D754" t="s">
        <v>2886</v>
      </c>
      <c r="E754" t="s">
        <v>2443</v>
      </c>
      <c r="F754" t="s">
        <v>2309</v>
      </c>
      <c r="G754" t="s">
        <v>2786</v>
      </c>
      <c r="H754" t="s">
        <v>9</v>
      </c>
      <c r="I754" t="s">
        <v>323</v>
      </c>
      <c r="J754">
        <v>3220</v>
      </c>
      <c r="K754" t="s">
        <v>734</v>
      </c>
      <c r="L754" t="s">
        <v>735</v>
      </c>
      <c r="M754" s="1">
        <v>42003.333333333336</v>
      </c>
      <c r="N754" s="1">
        <v>42039.431805555556</v>
      </c>
      <c r="O754" s="1">
        <v>42039.431805555556</v>
      </c>
      <c r="P754" s="1"/>
      <c r="Q754" s="1"/>
      <c r="S754">
        <v>1725</v>
      </c>
      <c r="T754" t="s">
        <v>2887</v>
      </c>
      <c r="U754">
        <v>1276</v>
      </c>
      <c r="X754">
        <v>0.53571428571419999</v>
      </c>
      <c r="Y754">
        <v>-5</v>
      </c>
      <c r="Z754">
        <v>-454</v>
      </c>
      <c r="AA754">
        <v>-449</v>
      </c>
      <c r="AB754" s="1">
        <v>42039.431805555556</v>
      </c>
      <c r="AC754">
        <v>54</v>
      </c>
      <c r="AD754">
        <v>2</v>
      </c>
      <c r="AE754">
        <v>0</v>
      </c>
      <c r="AG754" s="1"/>
      <c r="AI754">
        <v>0</v>
      </c>
      <c r="AJ754">
        <v>0</v>
      </c>
      <c r="AK754">
        <v>0</v>
      </c>
    </row>
    <row r="755" spans="1:41" x14ac:dyDescent="0.25">
      <c r="A755" t="s">
        <v>2888</v>
      </c>
      <c r="B755" t="s">
        <v>730</v>
      </c>
      <c r="C755" t="s">
        <v>2306</v>
      </c>
      <c r="D755" t="s">
        <v>2889</v>
      </c>
      <c r="E755" t="s">
        <v>2306</v>
      </c>
      <c r="F755" t="s">
        <v>2309</v>
      </c>
      <c r="G755" t="s">
        <v>2313</v>
      </c>
      <c r="H755" t="s">
        <v>9</v>
      </c>
      <c r="I755" t="s">
        <v>323</v>
      </c>
      <c r="J755">
        <v>2712</v>
      </c>
      <c r="K755" t="s">
        <v>752</v>
      </c>
      <c r="L755" t="s">
        <v>747</v>
      </c>
      <c r="M755" s="1">
        <v>41996.333333333336</v>
      </c>
      <c r="N755" s="1">
        <v>42038.333333333336</v>
      </c>
      <c r="O755" s="1">
        <v>42038.333333333336</v>
      </c>
      <c r="P755" s="1"/>
      <c r="Q755" s="1"/>
      <c r="S755">
        <v>1750</v>
      </c>
      <c r="T755" t="s">
        <v>2890</v>
      </c>
      <c r="U755">
        <v>1497</v>
      </c>
      <c r="X755">
        <v>0.64528023598819995</v>
      </c>
      <c r="Y755">
        <v>5</v>
      </c>
      <c r="Z755">
        <v>-248</v>
      </c>
      <c r="AA755">
        <v>-253</v>
      </c>
      <c r="AB755" s="1">
        <v>42038.333333333336</v>
      </c>
      <c r="AC755">
        <v>55</v>
      </c>
      <c r="AD755">
        <v>13</v>
      </c>
      <c r="AE755">
        <v>1</v>
      </c>
      <c r="AG755" s="1"/>
      <c r="AI755">
        <v>0</v>
      </c>
      <c r="AJ755">
        <v>0</v>
      </c>
      <c r="AK755">
        <v>0</v>
      </c>
    </row>
    <row r="756" spans="1:41" x14ac:dyDescent="0.25">
      <c r="A756" t="s">
        <v>2891</v>
      </c>
      <c r="B756" t="s">
        <v>730</v>
      </c>
      <c r="C756" t="s">
        <v>2319</v>
      </c>
      <c r="D756" t="s">
        <v>2892</v>
      </c>
      <c r="E756" t="s">
        <v>2321</v>
      </c>
      <c r="F756" t="s">
        <v>2309</v>
      </c>
      <c r="G756" t="s">
        <v>2322</v>
      </c>
      <c r="H756" t="s">
        <v>9</v>
      </c>
      <c r="I756" t="s">
        <v>323</v>
      </c>
      <c r="J756">
        <v>2730</v>
      </c>
      <c r="K756" t="s">
        <v>734</v>
      </c>
      <c r="L756" t="s">
        <v>804</v>
      </c>
      <c r="M756" s="1">
        <v>42004.333333333336</v>
      </c>
      <c r="N756" s="1">
        <v>42062.954756944448</v>
      </c>
      <c r="O756" s="1">
        <v>42062.954756944448</v>
      </c>
      <c r="P756" s="1"/>
      <c r="Q756" s="1"/>
      <c r="S756">
        <v>2075</v>
      </c>
      <c r="T756" t="s">
        <v>956</v>
      </c>
      <c r="U756">
        <v>1781</v>
      </c>
      <c r="X756">
        <v>0.76007326007319997</v>
      </c>
      <c r="Y756">
        <v>0</v>
      </c>
      <c r="Z756">
        <v>-294</v>
      </c>
      <c r="AA756">
        <v>-294</v>
      </c>
      <c r="AB756" s="1">
        <v>42062.954756944448</v>
      </c>
      <c r="AC756">
        <v>31</v>
      </c>
      <c r="AD756">
        <v>3</v>
      </c>
      <c r="AE756">
        <v>1</v>
      </c>
      <c r="AG756" s="1"/>
      <c r="AI756">
        <v>0</v>
      </c>
      <c r="AJ756">
        <v>0</v>
      </c>
      <c r="AK756">
        <v>0</v>
      </c>
    </row>
    <row r="757" spans="1:41" x14ac:dyDescent="0.25">
      <c r="A757" t="s">
        <v>2893</v>
      </c>
      <c r="B757" t="s">
        <v>730</v>
      </c>
      <c r="C757" t="s">
        <v>2338</v>
      </c>
      <c r="D757" t="s">
        <v>2894</v>
      </c>
      <c r="E757" t="s">
        <v>2667</v>
      </c>
      <c r="F757" t="s">
        <v>2309</v>
      </c>
      <c r="G757" t="s">
        <v>2668</v>
      </c>
      <c r="H757" t="s">
        <v>9</v>
      </c>
      <c r="I757" t="s">
        <v>323</v>
      </c>
      <c r="J757">
        <v>2433</v>
      </c>
      <c r="K757" t="s">
        <v>734</v>
      </c>
      <c r="L757" t="s">
        <v>735</v>
      </c>
      <c r="M757" s="1">
        <v>42004.333333333336</v>
      </c>
      <c r="N757" s="1">
        <v>42048.798391203702</v>
      </c>
      <c r="O757" s="1">
        <v>42048.798391203702</v>
      </c>
      <c r="P757" s="1"/>
      <c r="Q757" s="1"/>
      <c r="S757">
        <v>1450</v>
      </c>
      <c r="T757" t="s">
        <v>1026</v>
      </c>
      <c r="U757">
        <v>0</v>
      </c>
      <c r="X757">
        <v>0.59597205096579997</v>
      </c>
      <c r="Y757">
        <v>0</v>
      </c>
      <c r="Z757">
        <v>-1450</v>
      </c>
      <c r="AA757">
        <v>-1450</v>
      </c>
      <c r="AB757" s="1">
        <v>42048.798391203702</v>
      </c>
      <c r="AC757">
        <v>45</v>
      </c>
      <c r="AD757">
        <v>5</v>
      </c>
      <c r="AE757">
        <v>1</v>
      </c>
      <c r="AG757" s="1"/>
      <c r="AI757">
        <v>1</v>
      </c>
      <c r="AJ757">
        <v>0</v>
      </c>
      <c r="AK757">
        <v>0</v>
      </c>
    </row>
    <row r="758" spans="1:41" x14ac:dyDescent="0.25">
      <c r="A758" t="s">
        <v>2898</v>
      </c>
      <c r="B758" t="s">
        <v>730</v>
      </c>
      <c r="C758" t="s">
        <v>2319</v>
      </c>
      <c r="D758" t="s">
        <v>2899</v>
      </c>
      <c r="E758" t="s">
        <v>2450</v>
      </c>
      <c r="F758" t="s">
        <v>2309</v>
      </c>
      <c r="G758" t="s">
        <v>2451</v>
      </c>
      <c r="H758" t="s">
        <v>9</v>
      </c>
      <c r="I758" t="s">
        <v>323</v>
      </c>
      <c r="J758">
        <v>2616</v>
      </c>
      <c r="K758" t="s">
        <v>734</v>
      </c>
      <c r="L758" t="s">
        <v>735</v>
      </c>
      <c r="M758" s="1">
        <v>42003.333333333336</v>
      </c>
      <c r="N758" s="1">
        <v>42061.647997685184</v>
      </c>
      <c r="O758" s="1">
        <v>42061.647997685184</v>
      </c>
      <c r="P758" s="1"/>
      <c r="Q758" s="1"/>
      <c r="S758">
        <v>1625</v>
      </c>
      <c r="T758" t="s">
        <v>769</v>
      </c>
      <c r="U758">
        <v>0</v>
      </c>
      <c r="X758">
        <v>0.6211773700305</v>
      </c>
      <c r="Y758">
        <v>0</v>
      </c>
      <c r="Z758">
        <v>-1625</v>
      </c>
      <c r="AA758">
        <v>-1625</v>
      </c>
      <c r="AB758" s="1">
        <v>42061.647997685184</v>
      </c>
      <c r="AC758">
        <v>32</v>
      </c>
      <c r="AD758">
        <v>2</v>
      </c>
      <c r="AE758">
        <v>0</v>
      </c>
      <c r="AG758" s="1"/>
      <c r="AI758">
        <v>0</v>
      </c>
      <c r="AJ758">
        <v>0</v>
      </c>
      <c r="AK758">
        <v>0</v>
      </c>
    </row>
    <row r="759" spans="1:41" x14ac:dyDescent="0.25">
      <c r="A759" t="s">
        <v>2900</v>
      </c>
      <c r="B759" t="s">
        <v>730</v>
      </c>
      <c r="C759" t="s">
        <v>2338</v>
      </c>
      <c r="D759" t="s">
        <v>2901</v>
      </c>
      <c r="E759" t="s">
        <v>2895</v>
      </c>
      <c r="F759" t="s">
        <v>2309</v>
      </c>
      <c r="G759" t="s">
        <v>2896</v>
      </c>
      <c r="H759" t="s">
        <v>9</v>
      </c>
      <c r="I759" t="s">
        <v>323</v>
      </c>
      <c r="J759">
        <v>1795</v>
      </c>
      <c r="K759" t="s">
        <v>737</v>
      </c>
      <c r="L759" t="s">
        <v>735</v>
      </c>
      <c r="M759" s="1">
        <v>42019.333333333336</v>
      </c>
      <c r="N759" s="1">
        <v>42055.333333333336</v>
      </c>
      <c r="O759" s="1">
        <v>42055.333333333336</v>
      </c>
      <c r="P759" s="1"/>
      <c r="Q759" s="1"/>
      <c r="S759">
        <v>1250</v>
      </c>
      <c r="T759" t="s">
        <v>797</v>
      </c>
      <c r="U759">
        <v>899</v>
      </c>
      <c r="X759">
        <v>0.69637883008349999</v>
      </c>
      <c r="Y759">
        <v>0</v>
      </c>
      <c r="Z759">
        <v>-351</v>
      </c>
      <c r="AA759">
        <v>-351</v>
      </c>
      <c r="AB759" s="1">
        <v>42055.333333333336</v>
      </c>
      <c r="AC759">
        <v>38</v>
      </c>
      <c r="AD759">
        <v>6</v>
      </c>
      <c r="AE759">
        <v>0</v>
      </c>
      <c r="AG759" s="1"/>
      <c r="AI759">
        <v>0</v>
      </c>
      <c r="AJ759">
        <v>0</v>
      </c>
      <c r="AK759">
        <v>0</v>
      </c>
    </row>
    <row r="760" spans="1:41" x14ac:dyDescent="0.25">
      <c r="A760" t="s">
        <v>2902</v>
      </c>
      <c r="B760" t="s">
        <v>730</v>
      </c>
      <c r="C760" t="s">
        <v>2329</v>
      </c>
      <c r="D760" t="s">
        <v>2903</v>
      </c>
      <c r="E760" t="s">
        <v>2329</v>
      </c>
      <c r="F760" t="s">
        <v>2309</v>
      </c>
      <c r="G760" t="s">
        <v>2336</v>
      </c>
      <c r="H760" t="s">
        <v>9</v>
      </c>
      <c r="I760" t="s">
        <v>323</v>
      </c>
      <c r="J760">
        <v>2000</v>
      </c>
      <c r="K760" t="s">
        <v>734</v>
      </c>
      <c r="L760" t="s">
        <v>735</v>
      </c>
      <c r="M760" s="1">
        <v>42019.333333333336</v>
      </c>
      <c r="N760" s="1">
        <v>42061.809965277775</v>
      </c>
      <c r="O760" s="1">
        <v>42061.809965277775</v>
      </c>
      <c r="P760" s="1"/>
      <c r="Q760" s="1"/>
      <c r="S760">
        <v>1225</v>
      </c>
      <c r="T760" t="s">
        <v>772</v>
      </c>
      <c r="U760">
        <v>675</v>
      </c>
      <c r="X760">
        <v>0.61250000000000004</v>
      </c>
      <c r="Y760">
        <v>0</v>
      </c>
      <c r="Z760">
        <v>-550</v>
      </c>
      <c r="AA760">
        <v>-550</v>
      </c>
      <c r="AB760" s="1">
        <v>42061.809965277775</v>
      </c>
      <c r="AC760">
        <v>32</v>
      </c>
      <c r="AD760">
        <v>6</v>
      </c>
      <c r="AE760">
        <v>0</v>
      </c>
      <c r="AG760" s="1"/>
      <c r="AI760">
        <v>1</v>
      </c>
      <c r="AJ760">
        <v>1</v>
      </c>
      <c r="AK760">
        <v>1</v>
      </c>
      <c r="AL760">
        <v>135216</v>
      </c>
      <c r="AM760">
        <v>757</v>
      </c>
    </row>
    <row r="761" spans="1:41" x14ac:dyDescent="0.25">
      <c r="A761" t="s">
        <v>2905</v>
      </c>
      <c r="B761" t="s">
        <v>770</v>
      </c>
      <c r="C761" t="s">
        <v>2329</v>
      </c>
      <c r="D761" t="s">
        <v>2906</v>
      </c>
      <c r="E761" t="s">
        <v>2414</v>
      </c>
      <c r="F761" t="s">
        <v>2309</v>
      </c>
      <c r="G761" t="s">
        <v>2415</v>
      </c>
      <c r="H761" t="s">
        <v>9</v>
      </c>
      <c r="I761" t="s">
        <v>323</v>
      </c>
      <c r="J761">
        <v>2280</v>
      </c>
      <c r="K761" t="s">
        <v>734</v>
      </c>
      <c r="L761" t="s">
        <v>735</v>
      </c>
      <c r="M761" s="1">
        <v>42011.333333333336</v>
      </c>
      <c r="N761" s="1">
        <v>42061.811099537037</v>
      </c>
      <c r="O761" s="1">
        <v>42061.811099537037</v>
      </c>
      <c r="P761" s="1"/>
      <c r="Q761" s="1"/>
      <c r="S761">
        <v>1375</v>
      </c>
      <c r="T761" t="s">
        <v>1058</v>
      </c>
      <c r="U761">
        <v>1330</v>
      </c>
      <c r="X761">
        <v>0.60307017543849994</v>
      </c>
      <c r="Y761">
        <v>0</v>
      </c>
      <c r="Z761">
        <v>-45</v>
      </c>
      <c r="AA761">
        <v>-45</v>
      </c>
      <c r="AB761" s="1">
        <v>42061.811099537037</v>
      </c>
      <c r="AC761">
        <v>32</v>
      </c>
      <c r="AD761">
        <v>2</v>
      </c>
      <c r="AE761">
        <v>0</v>
      </c>
      <c r="AG761" s="1"/>
      <c r="AI761">
        <v>1</v>
      </c>
      <c r="AJ761">
        <v>0</v>
      </c>
      <c r="AK761">
        <v>0</v>
      </c>
    </row>
    <row r="762" spans="1:41" x14ac:dyDescent="0.25">
      <c r="A762" t="s">
        <v>2907</v>
      </c>
      <c r="B762" t="s">
        <v>730</v>
      </c>
      <c r="C762" t="s">
        <v>2329</v>
      </c>
      <c r="D762" t="s">
        <v>2908</v>
      </c>
      <c r="E762" t="s">
        <v>2602</v>
      </c>
      <c r="F762" t="s">
        <v>2309</v>
      </c>
      <c r="G762" t="s">
        <v>2603</v>
      </c>
      <c r="H762" t="s">
        <v>9</v>
      </c>
      <c r="I762" t="s">
        <v>323</v>
      </c>
      <c r="J762">
        <v>2617</v>
      </c>
      <c r="K762" t="s">
        <v>734</v>
      </c>
      <c r="L762" t="s">
        <v>735</v>
      </c>
      <c r="M762" s="1">
        <v>42017.333333333336</v>
      </c>
      <c r="N762" s="1">
        <v>42061.816296296296</v>
      </c>
      <c r="O762" s="1">
        <v>42061.816296296296</v>
      </c>
      <c r="P762" s="1"/>
      <c r="Q762" s="1"/>
      <c r="S762">
        <v>1825</v>
      </c>
      <c r="T762" t="s">
        <v>1002</v>
      </c>
      <c r="U762">
        <v>1647</v>
      </c>
      <c r="X762">
        <v>0.69736339319829999</v>
      </c>
      <c r="Y762">
        <v>0</v>
      </c>
      <c r="Z762">
        <v>-178</v>
      </c>
      <c r="AA762">
        <v>-178</v>
      </c>
      <c r="AB762" s="1">
        <v>42061.816296296296</v>
      </c>
      <c r="AC762">
        <v>32</v>
      </c>
      <c r="AD762">
        <v>6</v>
      </c>
      <c r="AE762">
        <v>1</v>
      </c>
      <c r="AG762" s="1"/>
      <c r="AI762">
        <v>1</v>
      </c>
      <c r="AJ762">
        <v>1</v>
      </c>
      <c r="AK762">
        <v>0</v>
      </c>
      <c r="AN762">
        <v>71064</v>
      </c>
      <c r="AO762">
        <v>532</v>
      </c>
    </row>
    <row r="763" spans="1:41" x14ac:dyDescent="0.25">
      <c r="A763" t="s">
        <v>2909</v>
      </c>
      <c r="B763" t="s">
        <v>730</v>
      </c>
      <c r="C763" t="s">
        <v>2329</v>
      </c>
      <c r="D763" t="s">
        <v>2910</v>
      </c>
      <c r="E763" t="s">
        <v>2329</v>
      </c>
      <c r="F763" t="s">
        <v>2309</v>
      </c>
      <c r="G763" t="s">
        <v>2353</v>
      </c>
      <c r="H763" t="s">
        <v>9</v>
      </c>
      <c r="I763" t="s">
        <v>323</v>
      </c>
      <c r="J763">
        <v>1437</v>
      </c>
      <c r="K763" t="s">
        <v>737</v>
      </c>
      <c r="L763" t="s">
        <v>735</v>
      </c>
      <c r="M763" s="1">
        <v>42025.333333333336</v>
      </c>
      <c r="N763" s="1">
        <v>42061.817418981482</v>
      </c>
      <c r="O763" s="1">
        <v>42061.817418981482</v>
      </c>
      <c r="P763" s="1"/>
      <c r="Q763" s="1"/>
      <c r="S763">
        <v>1025</v>
      </c>
      <c r="T763" t="s">
        <v>2911</v>
      </c>
      <c r="U763">
        <v>853</v>
      </c>
      <c r="X763">
        <v>0.71329157967979995</v>
      </c>
      <c r="Y763">
        <v>120</v>
      </c>
      <c r="Z763">
        <v>-52</v>
      </c>
      <c r="AA763">
        <v>-172</v>
      </c>
      <c r="AB763" s="1">
        <v>42061.817418981482</v>
      </c>
      <c r="AC763">
        <v>32</v>
      </c>
      <c r="AD763">
        <v>2</v>
      </c>
      <c r="AE763">
        <v>0</v>
      </c>
      <c r="AG763" s="1"/>
      <c r="AI763">
        <v>0</v>
      </c>
      <c r="AJ763">
        <v>0</v>
      </c>
      <c r="AK763">
        <v>0</v>
      </c>
    </row>
    <row r="764" spans="1:41" x14ac:dyDescent="0.25">
      <c r="A764" t="s">
        <v>2912</v>
      </c>
      <c r="B764" t="s">
        <v>730</v>
      </c>
      <c r="C764" t="s">
        <v>2329</v>
      </c>
      <c r="D764" t="s">
        <v>2913</v>
      </c>
      <c r="E764" t="s">
        <v>2329</v>
      </c>
      <c r="F764" t="s">
        <v>2309</v>
      </c>
      <c r="G764" t="s">
        <v>2353</v>
      </c>
      <c r="H764" t="s">
        <v>9</v>
      </c>
      <c r="I764" t="s">
        <v>323</v>
      </c>
      <c r="J764">
        <v>1709</v>
      </c>
      <c r="K764" t="s">
        <v>734</v>
      </c>
      <c r="L764" t="s">
        <v>735</v>
      </c>
      <c r="M764" s="1">
        <v>42020.333333333336</v>
      </c>
      <c r="N764" s="1">
        <v>42061.821064814816</v>
      </c>
      <c r="O764" s="1">
        <v>42061.821064814816</v>
      </c>
      <c r="P764" s="1"/>
      <c r="Q764" s="1"/>
      <c r="S764">
        <v>1050</v>
      </c>
      <c r="T764" t="s">
        <v>748</v>
      </c>
      <c r="U764">
        <v>899</v>
      </c>
      <c r="X764">
        <v>0.61439438267989999</v>
      </c>
      <c r="Y764">
        <v>105</v>
      </c>
      <c r="Z764">
        <v>-46</v>
      </c>
      <c r="AA764">
        <v>-151</v>
      </c>
      <c r="AB764" s="1">
        <v>42061.821064814816</v>
      </c>
      <c r="AC764">
        <v>32</v>
      </c>
      <c r="AD764">
        <v>18</v>
      </c>
      <c r="AE764">
        <v>0</v>
      </c>
      <c r="AG764" s="1"/>
      <c r="AI764">
        <v>3</v>
      </c>
      <c r="AJ764">
        <v>2</v>
      </c>
      <c r="AK764">
        <v>1</v>
      </c>
      <c r="AL764">
        <v>110982</v>
      </c>
      <c r="AM764">
        <v>570</v>
      </c>
      <c r="AN764">
        <v>65790</v>
      </c>
      <c r="AO764">
        <v>508</v>
      </c>
    </row>
    <row r="765" spans="1:41" x14ac:dyDescent="0.25">
      <c r="A765" t="s">
        <v>2914</v>
      </c>
      <c r="B765" t="s">
        <v>730</v>
      </c>
      <c r="C765" t="s">
        <v>2329</v>
      </c>
      <c r="D765" t="s">
        <v>2915</v>
      </c>
      <c r="E765" t="s">
        <v>2329</v>
      </c>
      <c r="F765" t="s">
        <v>2309</v>
      </c>
      <c r="G765" t="s">
        <v>2353</v>
      </c>
      <c r="H765" t="s">
        <v>9</v>
      </c>
      <c r="I765" t="s">
        <v>323</v>
      </c>
      <c r="J765">
        <v>1437</v>
      </c>
      <c r="K765" t="s">
        <v>737</v>
      </c>
      <c r="L765" t="s">
        <v>735</v>
      </c>
      <c r="M765" s="1">
        <v>42024.333333333336</v>
      </c>
      <c r="N765" s="1">
        <v>42061.823391203703</v>
      </c>
      <c r="O765" s="1">
        <v>42061.823391203703</v>
      </c>
      <c r="P765" s="1"/>
      <c r="Q765" s="1"/>
      <c r="S765">
        <v>1050</v>
      </c>
      <c r="T765" t="s">
        <v>2916</v>
      </c>
      <c r="U765">
        <v>845</v>
      </c>
      <c r="X765">
        <v>0.73068893528180001</v>
      </c>
      <c r="Y765">
        <v>130</v>
      </c>
      <c r="Z765">
        <v>-75</v>
      </c>
      <c r="AA765">
        <v>-205</v>
      </c>
      <c r="AB765" s="1">
        <v>42061.823391203703</v>
      </c>
      <c r="AC765">
        <v>32</v>
      </c>
      <c r="AD765">
        <v>5</v>
      </c>
      <c r="AE765">
        <v>2</v>
      </c>
      <c r="AG765" s="1"/>
      <c r="AI765">
        <v>1</v>
      </c>
      <c r="AJ765">
        <v>1</v>
      </c>
      <c r="AK765">
        <v>0</v>
      </c>
      <c r="AN765">
        <v>0</v>
      </c>
      <c r="AO765">
        <v>506</v>
      </c>
    </row>
    <row r="766" spans="1:41" x14ac:dyDescent="0.25">
      <c r="A766" t="s">
        <v>2917</v>
      </c>
      <c r="B766" t="s">
        <v>730</v>
      </c>
      <c r="C766" t="s">
        <v>2306</v>
      </c>
      <c r="D766" t="s">
        <v>2918</v>
      </c>
      <c r="E766" t="s">
        <v>2343</v>
      </c>
      <c r="F766" t="s">
        <v>2309</v>
      </c>
      <c r="G766" t="s">
        <v>2344</v>
      </c>
      <c r="H766" t="s">
        <v>124</v>
      </c>
      <c r="I766" t="s">
        <v>323</v>
      </c>
      <c r="J766">
        <v>1950</v>
      </c>
      <c r="K766" t="s">
        <v>737</v>
      </c>
      <c r="L766" t="s">
        <v>735</v>
      </c>
      <c r="M766" s="1">
        <v>41183.291666666664</v>
      </c>
      <c r="N766" s="1">
        <v>41268.333333333336</v>
      </c>
      <c r="O766" s="1">
        <v>41183.291666666664</v>
      </c>
      <c r="P766" s="1"/>
      <c r="Q766" s="1"/>
      <c r="S766">
        <v>1450</v>
      </c>
      <c r="T766" t="s">
        <v>736</v>
      </c>
      <c r="U766">
        <v>1340</v>
      </c>
      <c r="V766">
        <v>1415</v>
      </c>
      <c r="X766">
        <v>0.74358974358969998</v>
      </c>
      <c r="Y766">
        <v>100</v>
      </c>
      <c r="Z766">
        <v>-10</v>
      </c>
      <c r="AA766">
        <v>-110</v>
      </c>
      <c r="AB766" s="1">
        <v>42031.792569444442</v>
      </c>
      <c r="AC766">
        <v>62</v>
      </c>
      <c r="AD766">
        <v>14</v>
      </c>
      <c r="AE766">
        <v>1</v>
      </c>
      <c r="AG766" s="1"/>
      <c r="AI766">
        <v>1</v>
      </c>
      <c r="AJ766">
        <v>1</v>
      </c>
      <c r="AK766">
        <v>0</v>
      </c>
      <c r="AN766">
        <v>82467</v>
      </c>
      <c r="AO766">
        <v>566</v>
      </c>
    </row>
    <row r="767" spans="1:41" x14ac:dyDescent="0.25">
      <c r="A767" t="s">
        <v>2919</v>
      </c>
      <c r="B767" t="s">
        <v>730</v>
      </c>
      <c r="C767" t="s">
        <v>2306</v>
      </c>
      <c r="D767" t="s">
        <v>2920</v>
      </c>
      <c r="E767" t="s">
        <v>2493</v>
      </c>
      <c r="F767" t="s">
        <v>2309</v>
      </c>
      <c r="G767" t="s">
        <v>2494</v>
      </c>
      <c r="H767" t="s">
        <v>124</v>
      </c>
      <c r="I767" t="s">
        <v>323</v>
      </c>
      <c r="J767">
        <v>1482</v>
      </c>
      <c r="K767" t="s">
        <v>737</v>
      </c>
      <c r="L767" t="s">
        <v>735</v>
      </c>
      <c r="M767" s="1">
        <v>41197.291666666664</v>
      </c>
      <c r="N767" s="1">
        <v>41324.457638888889</v>
      </c>
      <c r="O767" s="1">
        <v>41324.333333333336</v>
      </c>
      <c r="P767" s="1"/>
      <c r="Q767" s="1"/>
      <c r="S767">
        <v>1325</v>
      </c>
      <c r="T767" t="s">
        <v>736</v>
      </c>
      <c r="U767">
        <v>1325</v>
      </c>
      <c r="W767">
        <v>1375</v>
      </c>
      <c r="X767">
        <v>0.89406207827259998</v>
      </c>
      <c r="Y767">
        <v>-25</v>
      </c>
      <c r="Z767">
        <v>-25</v>
      </c>
      <c r="AA767">
        <v>0</v>
      </c>
      <c r="AB767" s="1">
        <v>41974.726087962961</v>
      </c>
      <c r="AC767">
        <v>119</v>
      </c>
      <c r="AD767">
        <v>7</v>
      </c>
      <c r="AE767">
        <v>1</v>
      </c>
      <c r="AF767">
        <v>10</v>
      </c>
      <c r="AG767" s="1">
        <v>42091.726655092592</v>
      </c>
      <c r="AH767">
        <v>2</v>
      </c>
      <c r="AI767">
        <v>1</v>
      </c>
      <c r="AJ767">
        <v>1</v>
      </c>
      <c r="AK767">
        <v>1</v>
      </c>
      <c r="AL767">
        <v>256113</v>
      </c>
      <c r="AM767">
        <v>600</v>
      </c>
    </row>
    <row r="768" spans="1:41" x14ac:dyDescent="0.25">
      <c r="A768" t="s">
        <v>2925</v>
      </c>
      <c r="B768" t="s">
        <v>730</v>
      </c>
      <c r="C768" t="s">
        <v>2921</v>
      </c>
      <c r="D768" t="s">
        <v>2926</v>
      </c>
      <c r="E768" t="s">
        <v>2923</v>
      </c>
      <c r="F768" t="s">
        <v>2922</v>
      </c>
      <c r="G768" t="s">
        <v>2924</v>
      </c>
      <c r="H768" t="s">
        <v>124</v>
      </c>
      <c r="I768" t="s">
        <v>323</v>
      </c>
      <c r="J768">
        <v>1589</v>
      </c>
      <c r="K768" t="s">
        <v>737</v>
      </c>
      <c r="L768" t="s">
        <v>738</v>
      </c>
      <c r="M768" s="1">
        <v>41436.291666666664</v>
      </c>
      <c r="N768" s="1">
        <v>41478.291666666664</v>
      </c>
      <c r="O768" s="1">
        <v>41478.48541666667</v>
      </c>
      <c r="P768" s="1"/>
      <c r="Q768" s="1">
        <v>42006</v>
      </c>
      <c r="S768">
        <v>1175</v>
      </c>
      <c r="T768" t="s">
        <v>772</v>
      </c>
      <c r="U768">
        <v>1087</v>
      </c>
      <c r="V768">
        <v>1165</v>
      </c>
      <c r="W768">
        <v>1175</v>
      </c>
      <c r="X768">
        <v>0.73945877910629998</v>
      </c>
      <c r="Y768">
        <v>-50</v>
      </c>
      <c r="Z768">
        <v>-138</v>
      </c>
      <c r="AA768">
        <v>-88</v>
      </c>
      <c r="AB768" s="1">
        <v>42026.90966435185</v>
      </c>
      <c r="AC768">
        <v>67</v>
      </c>
      <c r="AD768">
        <v>8</v>
      </c>
      <c r="AE768">
        <v>0</v>
      </c>
      <c r="AG768" s="1"/>
      <c r="AI768">
        <v>0</v>
      </c>
      <c r="AJ768">
        <v>0</v>
      </c>
      <c r="AK768">
        <v>0</v>
      </c>
    </row>
    <row r="769" spans="1:41" x14ac:dyDescent="0.25">
      <c r="A769" t="s">
        <v>2927</v>
      </c>
      <c r="B769" t="s">
        <v>730</v>
      </c>
      <c r="C769" t="s">
        <v>2921</v>
      </c>
      <c r="D769" t="s">
        <v>2928</v>
      </c>
      <c r="E769" t="s">
        <v>2923</v>
      </c>
      <c r="F769" t="s">
        <v>2922</v>
      </c>
      <c r="G769" t="s">
        <v>2924</v>
      </c>
      <c r="H769" t="s">
        <v>124</v>
      </c>
      <c r="I769" t="s">
        <v>323</v>
      </c>
      <c r="J769">
        <v>1775</v>
      </c>
      <c r="K769" t="s">
        <v>737</v>
      </c>
      <c r="L769" t="s">
        <v>735</v>
      </c>
      <c r="M769" s="1">
        <v>41514.291666666664</v>
      </c>
      <c r="N769" s="1">
        <v>41549.457638888889</v>
      </c>
      <c r="O769" s="1">
        <v>41550.212407407409</v>
      </c>
      <c r="P769" s="1"/>
      <c r="Q769" s="1">
        <v>42035</v>
      </c>
      <c r="S769">
        <v>1275</v>
      </c>
      <c r="T769" t="s">
        <v>797</v>
      </c>
      <c r="U769">
        <v>1200</v>
      </c>
      <c r="V769">
        <v>1250</v>
      </c>
      <c r="W769">
        <v>1250</v>
      </c>
      <c r="X769">
        <v>0.71830985915489998</v>
      </c>
      <c r="Y769">
        <v>25</v>
      </c>
      <c r="Z769">
        <v>-50</v>
      </c>
      <c r="AA769">
        <v>-75</v>
      </c>
      <c r="AB769" s="1">
        <v>42039.820671296293</v>
      </c>
      <c r="AC769">
        <v>54</v>
      </c>
      <c r="AD769">
        <v>1</v>
      </c>
      <c r="AE769">
        <v>1</v>
      </c>
      <c r="AG769" s="1"/>
      <c r="AI769">
        <v>0</v>
      </c>
      <c r="AJ769">
        <v>0</v>
      </c>
      <c r="AK769">
        <v>0</v>
      </c>
    </row>
    <row r="770" spans="1:41" x14ac:dyDescent="0.25">
      <c r="A770" t="s">
        <v>2930</v>
      </c>
      <c r="B770" t="s">
        <v>730</v>
      </c>
      <c r="C770" t="s">
        <v>2921</v>
      </c>
      <c r="D770" t="s">
        <v>2931</v>
      </c>
      <c r="E770" t="s">
        <v>2921</v>
      </c>
      <c r="F770" t="s">
        <v>2922</v>
      </c>
      <c r="G770" t="s">
        <v>2929</v>
      </c>
      <c r="H770" t="s">
        <v>124</v>
      </c>
      <c r="I770" t="s">
        <v>323</v>
      </c>
      <c r="J770">
        <v>1302</v>
      </c>
      <c r="K770" t="s">
        <v>737</v>
      </c>
      <c r="L770" t="s">
        <v>735</v>
      </c>
      <c r="M770" s="1">
        <v>41509.291666666664</v>
      </c>
      <c r="N770" s="1">
        <v>41610.333333333336</v>
      </c>
      <c r="O770" s="1">
        <v>41611.087430555555</v>
      </c>
      <c r="P770" s="1"/>
      <c r="Q770" s="1"/>
      <c r="S770">
        <v>1150</v>
      </c>
      <c r="T770" t="s">
        <v>795</v>
      </c>
      <c r="U770">
        <v>1110</v>
      </c>
      <c r="W770">
        <v>1150</v>
      </c>
      <c r="X770">
        <v>0.8832565284178</v>
      </c>
      <c r="Y770">
        <v>0</v>
      </c>
      <c r="Z770">
        <v>-40</v>
      </c>
      <c r="AA770">
        <v>-40</v>
      </c>
      <c r="AB770" s="1">
        <v>42018.041550925926</v>
      </c>
      <c r="AC770">
        <v>75</v>
      </c>
      <c r="AD770">
        <v>26</v>
      </c>
      <c r="AE770">
        <v>1</v>
      </c>
      <c r="AF770">
        <v>46</v>
      </c>
      <c r="AG770" s="1">
        <v>42093.042337962965</v>
      </c>
      <c r="AH770">
        <v>0</v>
      </c>
      <c r="AI770">
        <v>4</v>
      </c>
      <c r="AJ770">
        <v>1</v>
      </c>
      <c r="AK770">
        <v>0</v>
      </c>
      <c r="AN770">
        <v>49200</v>
      </c>
      <c r="AO770">
        <v>482</v>
      </c>
    </row>
    <row r="771" spans="1:41" x14ac:dyDescent="0.25">
      <c r="A771" t="s">
        <v>2932</v>
      </c>
      <c r="B771" t="s">
        <v>730</v>
      </c>
      <c r="C771" t="s">
        <v>2921</v>
      </c>
      <c r="D771" t="s">
        <v>2933</v>
      </c>
      <c r="E771" t="s">
        <v>2923</v>
      </c>
      <c r="F771" t="s">
        <v>2922</v>
      </c>
      <c r="G771" t="s">
        <v>2924</v>
      </c>
      <c r="H771" t="s">
        <v>124</v>
      </c>
      <c r="I771" t="s">
        <v>323</v>
      </c>
      <c r="J771">
        <v>1575</v>
      </c>
      <c r="K771" t="s">
        <v>737</v>
      </c>
      <c r="L771" t="s">
        <v>738</v>
      </c>
      <c r="M771" s="1">
        <v>41555.291666666664</v>
      </c>
      <c r="N771" s="1">
        <v>41654.333333333336</v>
      </c>
      <c r="O771" s="1">
        <v>41654.760081018518</v>
      </c>
      <c r="P771" s="1"/>
      <c r="Q771" s="1">
        <v>42031</v>
      </c>
      <c r="S771">
        <v>1150</v>
      </c>
      <c r="T771" t="s">
        <v>795</v>
      </c>
      <c r="U771">
        <v>1069</v>
      </c>
      <c r="W771">
        <v>1150</v>
      </c>
      <c r="X771">
        <v>0.73015873015870003</v>
      </c>
      <c r="Y771">
        <v>0</v>
      </c>
      <c r="Z771">
        <v>-81</v>
      </c>
      <c r="AA771">
        <v>-81</v>
      </c>
      <c r="AB771" s="1">
        <v>42051.9372337963</v>
      </c>
      <c r="AC771">
        <v>42</v>
      </c>
      <c r="AD771">
        <v>9</v>
      </c>
      <c r="AE771">
        <v>0</v>
      </c>
      <c r="AG771" s="1"/>
      <c r="AI771">
        <v>0</v>
      </c>
      <c r="AJ771">
        <v>0</v>
      </c>
      <c r="AK771">
        <v>0</v>
      </c>
    </row>
    <row r="772" spans="1:41" x14ac:dyDescent="0.25">
      <c r="A772" t="s">
        <v>2934</v>
      </c>
      <c r="B772" t="s">
        <v>730</v>
      </c>
      <c r="C772" t="s">
        <v>2921</v>
      </c>
      <c r="D772" t="s">
        <v>2935</v>
      </c>
      <c r="E772" t="s">
        <v>2921</v>
      </c>
      <c r="F772" t="s">
        <v>2922</v>
      </c>
      <c r="G772" t="s">
        <v>2929</v>
      </c>
      <c r="H772" t="s">
        <v>9</v>
      </c>
      <c r="I772" t="s">
        <v>323</v>
      </c>
      <c r="J772">
        <v>1553</v>
      </c>
      <c r="K772" t="s">
        <v>734</v>
      </c>
      <c r="L772" t="s">
        <v>738</v>
      </c>
      <c r="M772" s="1">
        <v>41795.291666666664</v>
      </c>
      <c r="N772" s="1">
        <v>42051.898229166669</v>
      </c>
      <c r="O772" s="1">
        <v>42051.898229166669</v>
      </c>
      <c r="P772" s="1"/>
      <c r="Q772" s="1"/>
      <c r="S772">
        <v>1275</v>
      </c>
      <c r="T772" t="s">
        <v>796</v>
      </c>
      <c r="U772">
        <v>1167</v>
      </c>
      <c r="X772">
        <v>0.82099162910489998</v>
      </c>
      <c r="Y772">
        <v>0</v>
      </c>
      <c r="Z772">
        <v>-108</v>
      </c>
      <c r="AA772">
        <v>-108</v>
      </c>
      <c r="AB772" s="1">
        <v>42051.898229166669</v>
      </c>
      <c r="AC772">
        <v>42</v>
      </c>
      <c r="AD772">
        <v>22</v>
      </c>
      <c r="AE772">
        <v>3</v>
      </c>
      <c r="AG772" s="1"/>
      <c r="AI772">
        <v>1</v>
      </c>
      <c r="AJ772">
        <v>0</v>
      </c>
      <c r="AK772">
        <v>0</v>
      </c>
    </row>
    <row r="773" spans="1:41" x14ac:dyDescent="0.25">
      <c r="A773" t="s">
        <v>2941</v>
      </c>
      <c r="B773" t="s">
        <v>730</v>
      </c>
      <c r="C773" t="s">
        <v>2936</v>
      </c>
      <c r="D773" t="s">
        <v>2942</v>
      </c>
      <c r="E773" t="s">
        <v>2936</v>
      </c>
      <c r="F773" t="s">
        <v>2937</v>
      </c>
      <c r="G773" t="s">
        <v>2938</v>
      </c>
      <c r="H773" t="s">
        <v>124</v>
      </c>
      <c r="I773" t="s">
        <v>323</v>
      </c>
      <c r="J773">
        <v>1833</v>
      </c>
      <c r="K773" t="s">
        <v>734</v>
      </c>
      <c r="L773" t="s">
        <v>735</v>
      </c>
      <c r="M773" s="1">
        <v>41060.291666666664</v>
      </c>
      <c r="N773" s="1">
        <v>41113.457638888889</v>
      </c>
      <c r="O773" s="1">
        <v>41113.291666666664</v>
      </c>
      <c r="P773" s="1"/>
      <c r="Q773" s="1"/>
      <c r="S773">
        <v>1475</v>
      </c>
      <c r="T773" t="s">
        <v>832</v>
      </c>
      <c r="U773">
        <v>1259</v>
      </c>
      <c r="V773">
        <v>1625</v>
      </c>
      <c r="W773">
        <v>1525</v>
      </c>
      <c r="X773">
        <v>0.80469176213850002</v>
      </c>
      <c r="Y773">
        <v>-125</v>
      </c>
      <c r="Z773">
        <v>-341</v>
      </c>
      <c r="AA773">
        <v>-216</v>
      </c>
      <c r="AB773" s="1">
        <v>41984.984953703701</v>
      </c>
      <c r="AC773">
        <v>109</v>
      </c>
      <c r="AD773">
        <v>5</v>
      </c>
      <c r="AE773">
        <v>1</v>
      </c>
      <c r="AG773" s="1"/>
      <c r="AI773">
        <v>2</v>
      </c>
      <c r="AJ773">
        <v>1</v>
      </c>
      <c r="AK773">
        <v>0</v>
      </c>
      <c r="AN773">
        <v>96000</v>
      </c>
      <c r="AO773">
        <v>496</v>
      </c>
    </row>
    <row r="774" spans="1:41" x14ac:dyDescent="0.25">
      <c r="A774" t="s">
        <v>2944</v>
      </c>
      <c r="B774" t="s">
        <v>770</v>
      </c>
      <c r="C774" t="s">
        <v>2936</v>
      </c>
      <c r="D774" t="s">
        <v>2945</v>
      </c>
      <c r="E774" t="s">
        <v>2936</v>
      </c>
      <c r="F774" t="s">
        <v>2937</v>
      </c>
      <c r="G774" t="s">
        <v>2946</v>
      </c>
      <c r="H774" t="s">
        <v>124</v>
      </c>
      <c r="I774" t="s">
        <v>321</v>
      </c>
      <c r="J774">
        <v>2118</v>
      </c>
      <c r="K774" t="s">
        <v>737</v>
      </c>
      <c r="L774" t="s">
        <v>747</v>
      </c>
      <c r="M774" s="1">
        <v>41075.291666666664</v>
      </c>
      <c r="N774" s="1">
        <v>41179.457638888889</v>
      </c>
      <c r="O774" s="1">
        <v>41179.291666666664</v>
      </c>
      <c r="P774" s="1"/>
      <c r="Q774" s="1"/>
      <c r="S774">
        <v>1475</v>
      </c>
      <c r="T774" t="s">
        <v>1026</v>
      </c>
      <c r="U774">
        <v>1361</v>
      </c>
      <c r="V774">
        <v>1450</v>
      </c>
      <c r="W774">
        <v>1450</v>
      </c>
      <c r="X774">
        <v>0.69641170915950001</v>
      </c>
      <c r="Y774">
        <v>25</v>
      </c>
      <c r="Z774">
        <v>-89</v>
      </c>
      <c r="AA774">
        <v>-114</v>
      </c>
      <c r="AB774" s="1">
        <v>42055.996539351851</v>
      </c>
      <c r="AC774">
        <v>38</v>
      </c>
      <c r="AD774">
        <v>3</v>
      </c>
      <c r="AE774">
        <v>0</v>
      </c>
      <c r="AG774" s="1"/>
      <c r="AI774">
        <v>1</v>
      </c>
      <c r="AJ774">
        <v>1</v>
      </c>
      <c r="AK774">
        <v>1</v>
      </c>
      <c r="AL774">
        <v>60996</v>
      </c>
      <c r="AM774">
        <v>728</v>
      </c>
    </row>
    <row r="775" spans="1:41" x14ac:dyDescent="0.25">
      <c r="A775" t="s">
        <v>2947</v>
      </c>
      <c r="B775" t="s">
        <v>730</v>
      </c>
      <c r="C775" t="s">
        <v>2936</v>
      </c>
      <c r="D775" t="s">
        <v>2948</v>
      </c>
      <c r="E775" t="s">
        <v>2936</v>
      </c>
      <c r="F775" t="s">
        <v>2937</v>
      </c>
      <c r="G775" t="s">
        <v>2940</v>
      </c>
      <c r="H775" t="s">
        <v>124</v>
      </c>
      <c r="I775" t="s">
        <v>323</v>
      </c>
      <c r="J775">
        <v>2200</v>
      </c>
      <c r="K775" t="s">
        <v>734</v>
      </c>
      <c r="L775" t="s">
        <v>747</v>
      </c>
      <c r="M775" s="1">
        <v>41113.291666666664</v>
      </c>
      <c r="N775" s="1">
        <v>41173.457638888889</v>
      </c>
      <c r="O775" s="1">
        <v>41173.291666666664</v>
      </c>
      <c r="P775" s="1"/>
      <c r="Q775" s="1"/>
      <c r="S775">
        <v>1425</v>
      </c>
      <c r="T775" t="s">
        <v>1055</v>
      </c>
      <c r="U775">
        <v>1391</v>
      </c>
      <c r="V775">
        <v>1573</v>
      </c>
      <c r="W775">
        <v>1425</v>
      </c>
      <c r="X775">
        <v>0.64772727272719999</v>
      </c>
      <c r="Y775">
        <v>25</v>
      </c>
      <c r="Z775">
        <v>-9</v>
      </c>
      <c r="AA775">
        <v>-34</v>
      </c>
      <c r="AB775" s="1">
        <v>42040.142488425925</v>
      </c>
      <c r="AC775">
        <v>53</v>
      </c>
      <c r="AD775">
        <v>14</v>
      </c>
      <c r="AE775">
        <v>2</v>
      </c>
      <c r="AG775" s="1"/>
      <c r="AI775">
        <v>2</v>
      </c>
      <c r="AJ775">
        <v>2</v>
      </c>
      <c r="AK775">
        <v>1</v>
      </c>
      <c r="AL775">
        <v>67750</v>
      </c>
      <c r="AM775">
        <v>649</v>
      </c>
      <c r="AN775">
        <v>0</v>
      </c>
      <c r="AO775">
        <v>488</v>
      </c>
    </row>
    <row r="776" spans="1:41" x14ac:dyDescent="0.25">
      <c r="A776" t="s">
        <v>2949</v>
      </c>
      <c r="B776" t="s">
        <v>730</v>
      </c>
      <c r="C776" t="s">
        <v>2936</v>
      </c>
      <c r="D776" t="s">
        <v>2950</v>
      </c>
      <c r="E776" t="s">
        <v>1001</v>
      </c>
      <c r="F776" t="s">
        <v>2937</v>
      </c>
      <c r="G776" t="s">
        <v>2951</v>
      </c>
      <c r="H776" t="s">
        <v>124</v>
      </c>
      <c r="I776" t="s">
        <v>323</v>
      </c>
      <c r="J776">
        <v>1693</v>
      </c>
      <c r="K776" t="s">
        <v>737</v>
      </c>
      <c r="L776" t="s">
        <v>747</v>
      </c>
      <c r="M776" s="1">
        <v>41305.333333333336</v>
      </c>
      <c r="N776" s="1">
        <v>41348.291666666664</v>
      </c>
      <c r="O776" s="1">
        <v>41348.291666666664</v>
      </c>
      <c r="P776" s="1"/>
      <c r="Q776" s="1"/>
      <c r="S776">
        <v>1325</v>
      </c>
      <c r="T776" t="s">
        <v>798</v>
      </c>
      <c r="U776">
        <v>1264</v>
      </c>
      <c r="V776">
        <v>1390</v>
      </c>
      <c r="W776">
        <v>1295</v>
      </c>
      <c r="X776">
        <v>0.78263437684579995</v>
      </c>
      <c r="Y776">
        <v>30</v>
      </c>
      <c r="Z776">
        <v>-31</v>
      </c>
      <c r="AA776">
        <v>-61</v>
      </c>
      <c r="AB776" s="1">
        <v>42055.981608796297</v>
      </c>
      <c r="AC776">
        <v>38</v>
      </c>
      <c r="AD776">
        <v>18</v>
      </c>
      <c r="AE776">
        <v>2</v>
      </c>
      <c r="AG776" s="1"/>
      <c r="AI776">
        <v>5</v>
      </c>
      <c r="AJ776">
        <v>4</v>
      </c>
      <c r="AK776">
        <v>1</v>
      </c>
      <c r="AL776">
        <v>51456</v>
      </c>
      <c r="AM776">
        <v>577</v>
      </c>
      <c r="AN776">
        <v>18604</v>
      </c>
      <c r="AO776">
        <v>506</v>
      </c>
    </row>
    <row r="777" spans="1:41" x14ac:dyDescent="0.25">
      <c r="A777" t="s">
        <v>2952</v>
      </c>
      <c r="B777" t="s">
        <v>770</v>
      </c>
      <c r="C777" t="s">
        <v>2936</v>
      </c>
      <c r="D777" t="s">
        <v>2953</v>
      </c>
      <c r="E777" t="s">
        <v>1001</v>
      </c>
      <c r="F777" t="s">
        <v>2937</v>
      </c>
      <c r="G777" t="s">
        <v>2954</v>
      </c>
      <c r="H777" t="s">
        <v>124</v>
      </c>
      <c r="I777" t="s">
        <v>323</v>
      </c>
      <c r="J777">
        <v>1493</v>
      </c>
      <c r="K777" t="s">
        <v>737</v>
      </c>
      <c r="L777" t="s">
        <v>738</v>
      </c>
      <c r="M777" s="1">
        <v>41368.291666666664</v>
      </c>
      <c r="N777" s="1">
        <v>41410.457638888889</v>
      </c>
      <c r="O777" s="1">
        <v>41410.291666666664</v>
      </c>
      <c r="P777" s="1"/>
      <c r="Q777" s="1"/>
      <c r="S777">
        <v>1225</v>
      </c>
      <c r="T777" t="s">
        <v>772</v>
      </c>
      <c r="U777">
        <v>1153</v>
      </c>
      <c r="W777">
        <v>1225</v>
      </c>
      <c r="X777">
        <v>0.82049564634960004</v>
      </c>
      <c r="Y777">
        <v>0</v>
      </c>
      <c r="Z777">
        <v>-72</v>
      </c>
      <c r="AA777">
        <v>-72</v>
      </c>
      <c r="AB777" s="1">
        <v>42062.944548611114</v>
      </c>
      <c r="AC777">
        <v>31</v>
      </c>
      <c r="AD777">
        <v>26</v>
      </c>
      <c r="AE777">
        <v>6</v>
      </c>
      <c r="AG777" s="1"/>
      <c r="AI777">
        <v>4</v>
      </c>
      <c r="AJ777">
        <v>3</v>
      </c>
      <c r="AK777">
        <v>2</v>
      </c>
      <c r="AL777">
        <v>45057</v>
      </c>
      <c r="AM777">
        <v>656</v>
      </c>
      <c r="AN777">
        <v>55611</v>
      </c>
      <c r="AO777">
        <v>569</v>
      </c>
    </row>
    <row r="778" spans="1:41" x14ac:dyDescent="0.25">
      <c r="A778" t="s">
        <v>2955</v>
      </c>
      <c r="B778" t="s">
        <v>730</v>
      </c>
      <c r="C778" t="s">
        <v>2936</v>
      </c>
      <c r="D778" t="s">
        <v>2956</v>
      </c>
      <c r="E778" t="s">
        <v>2957</v>
      </c>
      <c r="F778" t="s">
        <v>2937</v>
      </c>
      <c r="G778" t="s">
        <v>2958</v>
      </c>
      <c r="H778" t="s">
        <v>9</v>
      </c>
      <c r="I778" t="s">
        <v>323</v>
      </c>
      <c r="J778">
        <v>1894</v>
      </c>
      <c r="K778" t="s">
        <v>734</v>
      </c>
      <c r="L778" t="s">
        <v>735</v>
      </c>
      <c r="M778" s="1">
        <v>41821.499305555553</v>
      </c>
      <c r="N778" s="1">
        <v>42045.576122685183</v>
      </c>
      <c r="O778" s="1">
        <v>41821.499305555553</v>
      </c>
      <c r="P778" s="1"/>
      <c r="Q778" s="1">
        <v>42004</v>
      </c>
      <c r="S778">
        <v>1225</v>
      </c>
      <c r="T778" t="s">
        <v>2959</v>
      </c>
      <c r="U778">
        <v>1109</v>
      </c>
      <c r="V778">
        <v>1312.75</v>
      </c>
      <c r="X778">
        <v>0.64677930306230003</v>
      </c>
      <c r="Y778">
        <v>12</v>
      </c>
      <c r="Z778">
        <v>-104</v>
      </c>
      <c r="AA778">
        <v>-116</v>
      </c>
      <c r="AB778" s="1">
        <v>42045.576122685183</v>
      </c>
      <c r="AC778">
        <v>48</v>
      </c>
      <c r="AD778">
        <v>14</v>
      </c>
      <c r="AE778">
        <v>2</v>
      </c>
      <c r="AG778" s="1"/>
      <c r="AI778">
        <v>1</v>
      </c>
      <c r="AJ778">
        <v>0</v>
      </c>
      <c r="AK778">
        <v>0</v>
      </c>
    </row>
    <row r="779" spans="1:41" x14ac:dyDescent="0.25">
      <c r="A779" t="s">
        <v>2960</v>
      </c>
      <c r="B779" t="s">
        <v>730</v>
      </c>
      <c r="C779" t="s">
        <v>2936</v>
      </c>
      <c r="D779" t="s">
        <v>2961</v>
      </c>
      <c r="E779" t="s">
        <v>2936</v>
      </c>
      <c r="F779" t="s">
        <v>2937</v>
      </c>
      <c r="G779" t="s">
        <v>2962</v>
      </c>
      <c r="H779" t="s">
        <v>9</v>
      </c>
      <c r="I779" t="s">
        <v>323</v>
      </c>
      <c r="J779">
        <v>1278</v>
      </c>
      <c r="K779" t="s">
        <v>737</v>
      </c>
      <c r="L779" t="s">
        <v>735</v>
      </c>
      <c r="M779" s="1">
        <v>41821.499305555553</v>
      </c>
      <c r="N779" s="1">
        <v>41984.829571759263</v>
      </c>
      <c r="O779" s="1">
        <v>41821.499305555553</v>
      </c>
      <c r="P779" s="1"/>
      <c r="Q779" s="1"/>
      <c r="S779">
        <v>1075</v>
      </c>
      <c r="T779" t="s">
        <v>2963</v>
      </c>
      <c r="U779">
        <v>1105</v>
      </c>
      <c r="V779">
        <v>1123.5</v>
      </c>
      <c r="X779">
        <v>0.84115805946790001</v>
      </c>
      <c r="Y779">
        <v>-49</v>
      </c>
      <c r="Z779">
        <v>-19</v>
      </c>
      <c r="AA779">
        <v>30</v>
      </c>
      <c r="AB779" s="1">
        <v>41984.829571759263</v>
      </c>
      <c r="AC779">
        <v>109</v>
      </c>
      <c r="AD779">
        <v>14</v>
      </c>
      <c r="AE779">
        <v>4</v>
      </c>
      <c r="AG779" s="1"/>
      <c r="AI779">
        <v>3</v>
      </c>
      <c r="AJ779">
        <v>2</v>
      </c>
      <c r="AK779">
        <v>0</v>
      </c>
      <c r="AN779">
        <v>51300</v>
      </c>
      <c r="AO779">
        <v>510</v>
      </c>
    </row>
    <row r="780" spans="1:41" x14ac:dyDescent="0.25">
      <c r="A780" t="s">
        <v>2964</v>
      </c>
      <c r="B780" t="s">
        <v>730</v>
      </c>
      <c r="C780" t="s">
        <v>2936</v>
      </c>
      <c r="D780" t="s">
        <v>2965</v>
      </c>
      <c r="E780" t="s">
        <v>2936</v>
      </c>
      <c r="F780" t="s">
        <v>2937</v>
      </c>
      <c r="G780" t="s">
        <v>2939</v>
      </c>
      <c r="H780" t="s">
        <v>9</v>
      </c>
      <c r="I780" t="s">
        <v>323</v>
      </c>
      <c r="J780">
        <v>1539</v>
      </c>
      <c r="K780" t="s">
        <v>737</v>
      </c>
      <c r="L780" t="s">
        <v>735</v>
      </c>
      <c r="M780" s="1">
        <v>41821.499305555553</v>
      </c>
      <c r="N780" s="1">
        <v>42054.150648148148</v>
      </c>
      <c r="O780" s="1">
        <v>41821.499305555553</v>
      </c>
      <c r="P780" s="1"/>
      <c r="Q780" s="1"/>
      <c r="S780">
        <v>1175</v>
      </c>
      <c r="T780" t="s">
        <v>2966</v>
      </c>
      <c r="U780">
        <v>1154</v>
      </c>
      <c r="V780">
        <v>1286</v>
      </c>
      <c r="X780">
        <v>0.76348278102660005</v>
      </c>
      <c r="Y780">
        <v>-11</v>
      </c>
      <c r="Z780">
        <v>-32</v>
      </c>
      <c r="AA780">
        <v>-21</v>
      </c>
      <c r="AB780" s="1">
        <v>42054.150648148148</v>
      </c>
      <c r="AC780">
        <v>39</v>
      </c>
      <c r="AD780">
        <v>8</v>
      </c>
      <c r="AE780">
        <v>0</v>
      </c>
      <c r="AG780" s="1"/>
      <c r="AI780">
        <v>1</v>
      </c>
      <c r="AJ780">
        <v>1</v>
      </c>
      <c r="AK780">
        <v>0</v>
      </c>
      <c r="AN780">
        <v>0</v>
      </c>
      <c r="AO780">
        <v>499</v>
      </c>
    </row>
    <row r="781" spans="1:41" x14ac:dyDescent="0.25">
      <c r="A781" t="s">
        <v>2973</v>
      </c>
      <c r="B781" t="s">
        <v>730</v>
      </c>
      <c r="C781" t="s">
        <v>2210</v>
      </c>
      <c r="D781" t="s">
        <v>2974</v>
      </c>
      <c r="E781" t="s">
        <v>2975</v>
      </c>
      <c r="F781" t="s">
        <v>2969</v>
      </c>
      <c r="G781" t="s">
        <v>2976</v>
      </c>
      <c r="H781" t="s">
        <v>124</v>
      </c>
      <c r="I781" t="s">
        <v>323</v>
      </c>
      <c r="J781">
        <v>1436</v>
      </c>
      <c r="K781" t="s">
        <v>734</v>
      </c>
      <c r="L781" t="s">
        <v>735</v>
      </c>
      <c r="M781" s="1">
        <v>41138.291666666664</v>
      </c>
      <c r="N781" s="1">
        <v>41357.457638888889</v>
      </c>
      <c r="O781" s="1">
        <v>41357.291666666664</v>
      </c>
      <c r="P781" s="1"/>
      <c r="Q781" s="1"/>
      <c r="S781">
        <v>1275</v>
      </c>
      <c r="T781" t="s">
        <v>797</v>
      </c>
      <c r="U781">
        <v>1295</v>
      </c>
      <c r="X781">
        <v>0.88788300835650003</v>
      </c>
      <c r="Y781">
        <v>25</v>
      </c>
      <c r="Z781">
        <v>45</v>
      </c>
      <c r="AA781">
        <v>20</v>
      </c>
      <c r="AB781" s="1">
        <v>41948.555578703701</v>
      </c>
      <c r="AC781">
        <v>145</v>
      </c>
      <c r="AD781">
        <v>9</v>
      </c>
      <c r="AE781">
        <v>1</v>
      </c>
      <c r="AF781">
        <v>46</v>
      </c>
      <c r="AG781" s="1">
        <v>42093.587453703702</v>
      </c>
      <c r="AH781">
        <v>0</v>
      </c>
      <c r="AI781">
        <v>2</v>
      </c>
      <c r="AJ781">
        <v>0</v>
      </c>
      <c r="AK781">
        <v>0</v>
      </c>
    </row>
    <row r="782" spans="1:41" x14ac:dyDescent="0.25">
      <c r="A782" t="s">
        <v>2978</v>
      </c>
      <c r="B782" t="s">
        <v>730</v>
      </c>
      <c r="C782" t="s">
        <v>2210</v>
      </c>
      <c r="D782" t="s">
        <v>2979</v>
      </c>
      <c r="E782" t="s">
        <v>2980</v>
      </c>
      <c r="F782" t="s">
        <v>2969</v>
      </c>
      <c r="G782" t="s">
        <v>2981</v>
      </c>
      <c r="H782" t="s">
        <v>124</v>
      </c>
      <c r="I782" t="s">
        <v>323</v>
      </c>
      <c r="J782">
        <v>2184</v>
      </c>
      <c r="K782" t="s">
        <v>734</v>
      </c>
      <c r="L782" t="s">
        <v>735</v>
      </c>
      <c r="M782" s="1">
        <v>41192.291666666664</v>
      </c>
      <c r="N782" s="1">
        <v>41358.457638888889</v>
      </c>
      <c r="O782" s="1">
        <v>41358.291666666664</v>
      </c>
      <c r="P782" s="1"/>
      <c r="Q782" s="1"/>
      <c r="S782">
        <v>1475</v>
      </c>
      <c r="T782" t="s">
        <v>1026</v>
      </c>
      <c r="U782">
        <v>1547</v>
      </c>
      <c r="X782">
        <v>0.67536630036629997</v>
      </c>
      <c r="Y782">
        <v>25</v>
      </c>
      <c r="Z782">
        <v>97</v>
      </c>
      <c r="AA782">
        <v>72</v>
      </c>
      <c r="AB782" s="1">
        <v>41950.054050925923</v>
      </c>
      <c r="AC782">
        <v>143</v>
      </c>
      <c r="AD782">
        <v>11</v>
      </c>
      <c r="AE782">
        <v>1</v>
      </c>
      <c r="AF782">
        <v>53</v>
      </c>
      <c r="AG782" s="1">
        <v>42075.55741898148</v>
      </c>
      <c r="AH782">
        <v>18</v>
      </c>
      <c r="AI782">
        <v>5</v>
      </c>
      <c r="AJ782">
        <v>3</v>
      </c>
      <c r="AK782">
        <v>1</v>
      </c>
      <c r="AL782">
        <v>70260</v>
      </c>
      <c r="AM782">
        <v>629</v>
      </c>
      <c r="AN782">
        <v>72798</v>
      </c>
      <c r="AO782">
        <v>509</v>
      </c>
    </row>
    <row r="783" spans="1:41" x14ac:dyDescent="0.25">
      <c r="A783" t="s">
        <v>2982</v>
      </c>
      <c r="B783" t="s">
        <v>730</v>
      </c>
      <c r="C783" t="s">
        <v>2210</v>
      </c>
      <c r="D783" t="s">
        <v>2983</v>
      </c>
      <c r="E783" t="s">
        <v>2975</v>
      </c>
      <c r="F783" t="s">
        <v>2969</v>
      </c>
      <c r="G783" t="s">
        <v>2976</v>
      </c>
      <c r="H783" t="s">
        <v>124</v>
      </c>
      <c r="I783" t="s">
        <v>323</v>
      </c>
      <c r="J783">
        <v>1840</v>
      </c>
      <c r="K783" t="s">
        <v>734</v>
      </c>
      <c r="L783" t="s">
        <v>735</v>
      </c>
      <c r="M783" s="1">
        <v>41240.333333333336</v>
      </c>
      <c r="N783" s="1">
        <v>41416.457638888889</v>
      </c>
      <c r="O783" s="1">
        <v>41417.166666666664</v>
      </c>
      <c r="P783" s="1"/>
      <c r="Q783" s="1"/>
      <c r="S783">
        <v>1295</v>
      </c>
      <c r="T783" t="s">
        <v>761</v>
      </c>
      <c r="U783">
        <v>1343</v>
      </c>
      <c r="V783">
        <v>1505</v>
      </c>
      <c r="W783">
        <v>1295</v>
      </c>
      <c r="X783">
        <v>0.70380434782599999</v>
      </c>
      <c r="Y783">
        <v>-5</v>
      </c>
      <c r="Z783">
        <v>43</v>
      </c>
      <c r="AA783">
        <v>48</v>
      </c>
      <c r="AB783" s="1">
        <v>41966.031342592592</v>
      </c>
      <c r="AC783">
        <v>127</v>
      </c>
      <c r="AD783">
        <v>7</v>
      </c>
      <c r="AE783">
        <v>2</v>
      </c>
      <c r="AF783">
        <v>51</v>
      </c>
      <c r="AG783" s="1">
        <v>42093.59579861111</v>
      </c>
      <c r="AH783">
        <v>0</v>
      </c>
      <c r="AI783">
        <v>3</v>
      </c>
      <c r="AJ783">
        <v>1</v>
      </c>
      <c r="AK783">
        <v>0</v>
      </c>
      <c r="AN783">
        <v>84000</v>
      </c>
      <c r="AO783">
        <v>518</v>
      </c>
    </row>
    <row r="784" spans="1:41" x14ac:dyDescent="0.25">
      <c r="A784" t="s">
        <v>2984</v>
      </c>
      <c r="B784" t="s">
        <v>730</v>
      </c>
      <c r="C784" t="s">
        <v>2967</v>
      </c>
      <c r="D784" t="s">
        <v>2985</v>
      </c>
      <c r="E784" t="s">
        <v>2986</v>
      </c>
      <c r="F784" t="s">
        <v>2969</v>
      </c>
      <c r="G784" t="s">
        <v>2987</v>
      </c>
      <c r="H784" t="s">
        <v>124</v>
      </c>
      <c r="I784" t="s">
        <v>323</v>
      </c>
      <c r="J784">
        <v>1173</v>
      </c>
      <c r="K784" t="s">
        <v>737</v>
      </c>
      <c r="L784" t="s">
        <v>738</v>
      </c>
      <c r="M784" s="1">
        <v>41250.333333333336</v>
      </c>
      <c r="N784" s="1">
        <v>41347.291666666664</v>
      </c>
      <c r="O784" s="1">
        <v>41347.291666666664</v>
      </c>
      <c r="P784" s="1"/>
      <c r="Q784" s="1"/>
      <c r="S784">
        <v>1225</v>
      </c>
      <c r="T784" t="s">
        <v>795</v>
      </c>
      <c r="U784">
        <v>1126</v>
      </c>
      <c r="X784">
        <v>1.0443307757885001</v>
      </c>
      <c r="Y784">
        <v>75</v>
      </c>
      <c r="Z784">
        <v>-24</v>
      </c>
      <c r="AA784">
        <v>-99</v>
      </c>
      <c r="AB784" s="1">
        <v>41934.17728009259</v>
      </c>
      <c r="AC784">
        <v>159</v>
      </c>
      <c r="AD784">
        <v>18</v>
      </c>
      <c r="AE784">
        <v>3</v>
      </c>
      <c r="AF784">
        <v>37</v>
      </c>
      <c r="AG784" s="1">
        <v>42093.58189814815</v>
      </c>
      <c r="AH784">
        <v>0</v>
      </c>
      <c r="AI784">
        <v>4</v>
      </c>
      <c r="AJ784">
        <v>1</v>
      </c>
      <c r="AK784">
        <v>1</v>
      </c>
      <c r="AL784">
        <v>70034</v>
      </c>
      <c r="AM784">
        <v>560</v>
      </c>
    </row>
    <row r="785" spans="1:41" x14ac:dyDescent="0.25">
      <c r="A785" t="s">
        <v>2988</v>
      </c>
      <c r="B785" t="s">
        <v>730</v>
      </c>
      <c r="C785" t="s">
        <v>2210</v>
      </c>
      <c r="D785" t="s">
        <v>2989</v>
      </c>
      <c r="E785" t="s">
        <v>2990</v>
      </c>
      <c r="F785" t="s">
        <v>2969</v>
      </c>
      <c r="G785" t="s">
        <v>2991</v>
      </c>
      <c r="H785" t="s">
        <v>124</v>
      </c>
      <c r="I785" t="s">
        <v>323</v>
      </c>
      <c r="J785">
        <v>1774</v>
      </c>
      <c r="K785" t="s">
        <v>737</v>
      </c>
      <c r="L785" t="s">
        <v>735</v>
      </c>
      <c r="M785" s="1">
        <v>41299.333333333336</v>
      </c>
      <c r="N785" s="1">
        <v>41360.457638888889</v>
      </c>
      <c r="O785" s="1">
        <v>41360.291666666664</v>
      </c>
      <c r="P785" s="1"/>
      <c r="Q785" s="1"/>
      <c r="S785">
        <v>1375</v>
      </c>
      <c r="T785" t="s">
        <v>1058</v>
      </c>
      <c r="U785">
        <v>1463</v>
      </c>
      <c r="X785">
        <v>0.77508455467860005</v>
      </c>
      <c r="Y785">
        <v>0</v>
      </c>
      <c r="Z785">
        <v>88</v>
      </c>
      <c r="AA785">
        <v>88</v>
      </c>
      <c r="AB785" s="1">
        <v>41933.99114583333</v>
      </c>
      <c r="AC785">
        <v>160</v>
      </c>
      <c r="AD785">
        <v>7</v>
      </c>
      <c r="AE785">
        <v>2</v>
      </c>
      <c r="AF785">
        <v>35</v>
      </c>
      <c r="AG785" s="1">
        <v>42091.790173611109</v>
      </c>
      <c r="AH785">
        <v>2</v>
      </c>
      <c r="AI785">
        <v>1</v>
      </c>
      <c r="AJ785">
        <v>1</v>
      </c>
      <c r="AK785">
        <v>0</v>
      </c>
      <c r="AN785">
        <v>62657</v>
      </c>
      <c r="AO785">
        <v>514</v>
      </c>
    </row>
    <row r="786" spans="1:41" x14ac:dyDescent="0.25">
      <c r="A786" t="s">
        <v>2993</v>
      </c>
      <c r="B786" t="s">
        <v>730</v>
      </c>
      <c r="C786" t="s">
        <v>2210</v>
      </c>
      <c r="D786" t="s">
        <v>2994</v>
      </c>
      <c r="E786" t="s">
        <v>2977</v>
      </c>
      <c r="F786" t="s">
        <v>2969</v>
      </c>
      <c r="G786" t="s">
        <v>2995</v>
      </c>
      <c r="H786" t="s">
        <v>124</v>
      </c>
      <c r="I786" t="s">
        <v>323</v>
      </c>
      <c r="J786">
        <v>1586</v>
      </c>
      <c r="K786" t="s">
        <v>737</v>
      </c>
      <c r="L786" t="s">
        <v>738</v>
      </c>
      <c r="M786" s="1">
        <v>41277.333333333336</v>
      </c>
      <c r="N786" s="1">
        <v>41401.457638888889</v>
      </c>
      <c r="O786" s="1">
        <v>41402.166666666664</v>
      </c>
      <c r="P786" s="1"/>
      <c r="Q786" s="1"/>
      <c r="S786">
        <v>1275</v>
      </c>
      <c r="T786" t="s">
        <v>761</v>
      </c>
      <c r="U786">
        <v>1336</v>
      </c>
      <c r="X786">
        <v>0.80390920554849998</v>
      </c>
      <c r="Y786">
        <v>-25</v>
      </c>
      <c r="Z786">
        <v>36</v>
      </c>
      <c r="AA786">
        <v>61</v>
      </c>
      <c r="AB786" s="1">
        <v>41904.549166666664</v>
      </c>
      <c r="AC786">
        <v>189</v>
      </c>
      <c r="AD786">
        <v>25</v>
      </c>
      <c r="AE786">
        <v>5</v>
      </c>
      <c r="AF786">
        <v>45</v>
      </c>
      <c r="AG786" s="1">
        <v>42092.62295138889</v>
      </c>
      <c r="AH786">
        <v>1</v>
      </c>
      <c r="AI786">
        <v>1</v>
      </c>
      <c r="AJ786">
        <v>0</v>
      </c>
      <c r="AK786">
        <v>0</v>
      </c>
    </row>
    <row r="787" spans="1:41" x14ac:dyDescent="0.25">
      <c r="A787" t="s">
        <v>2996</v>
      </c>
      <c r="B787" t="s">
        <v>730</v>
      </c>
      <c r="C787" t="s">
        <v>2210</v>
      </c>
      <c r="D787" t="s">
        <v>2997</v>
      </c>
      <c r="E787" t="s">
        <v>2998</v>
      </c>
      <c r="F787" t="s">
        <v>2969</v>
      </c>
      <c r="G787" t="s">
        <v>2999</v>
      </c>
      <c r="H787" t="s">
        <v>124</v>
      </c>
      <c r="I787" t="s">
        <v>323</v>
      </c>
      <c r="J787">
        <v>1514</v>
      </c>
      <c r="K787" t="s">
        <v>737</v>
      </c>
      <c r="L787" t="s">
        <v>735</v>
      </c>
      <c r="M787" s="1">
        <v>41254.333333333336</v>
      </c>
      <c r="N787" s="1">
        <v>41399.457638888889</v>
      </c>
      <c r="O787" s="1">
        <v>41400.166666666664</v>
      </c>
      <c r="P787" s="1"/>
      <c r="Q787" s="1"/>
      <c r="S787">
        <v>1375</v>
      </c>
      <c r="T787" t="s">
        <v>1055</v>
      </c>
      <c r="X787">
        <v>0.90819022457059995</v>
      </c>
      <c r="Y787">
        <v>-25</v>
      </c>
      <c r="AB787" s="1">
        <v>41947.694699074076</v>
      </c>
      <c r="AC787">
        <v>146</v>
      </c>
      <c r="AD787">
        <v>18</v>
      </c>
      <c r="AE787">
        <v>5</v>
      </c>
      <c r="AF787">
        <v>43</v>
      </c>
      <c r="AG787" s="1">
        <v>42092.861724537041</v>
      </c>
      <c r="AH787">
        <v>1</v>
      </c>
      <c r="AI787">
        <v>0</v>
      </c>
      <c r="AJ787">
        <v>0</v>
      </c>
      <c r="AK787">
        <v>0</v>
      </c>
    </row>
    <row r="788" spans="1:41" x14ac:dyDescent="0.25">
      <c r="A788" t="s">
        <v>3002</v>
      </c>
      <c r="B788" t="s">
        <v>730</v>
      </c>
      <c r="C788" t="s">
        <v>2967</v>
      </c>
      <c r="D788" t="s">
        <v>3003</v>
      </c>
      <c r="E788" t="s">
        <v>3004</v>
      </c>
      <c r="F788" t="s">
        <v>2969</v>
      </c>
      <c r="G788" t="s">
        <v>3005</v>
      </c>
      <c r="H788" t="s">
        <v>124</v>
      </c>
      <c r="I788" t="s">
        <v>323</v>
      </c>
      <c r="J788">
        <v>1942</v>
      </c>
      <c r="K788" t="s">
        <v>734</v>
      </c>
      <c r="L788" t="s">
        <v>735</v>
      </c>
      <c r="M788" s="1">
        <v>41274.333333333336</v>
      </c>
      <c r="N788" s="1">
        <v>41354.457638888889</v>
      </c>
      <c r="O788" s="1">
        <v>41354.291666666664</v>
      </c>
      <c r="P788" s="1"/>
      <c r="Q788" s="1"/>
      <c r="S788">
        <v>1495</v>
      </c>
      <c r="T788" t="s">
        <v>845</v>
      </c>
      <c r="U788">
        <v>1430</v>
      </c>
      <c r="V788">
        <v>1550</v>
      </c>
      <c r="X788">
        <v>0.76982492276000003</v>
      </c>
      <c r="Y788">
        <v>-5</v>
      </c>
      <c r="Z788">
        <v>-70</v>
      </c>
      <c r="AA788">
        <v>-65</v>
      </c>
      <c r="AB788" s="1">
        <v>42011.604224537034</v>
      </c>
      <c r="AC788">
        <v>82</v>
      </c>
      <c r="AD788">
        <v>15</v>
      </c>
      <c r="AE788">
        <v>1</v>
      </c>
      <c r="AF788">
        <v>53</v>
      </c>
      <c r="AG788" s="1">
        <v>42091.851631944446</v>
      </c>
      <c r="AH788">
        <v>2</v>
      </c>
      <c r="AI788">
        <v>8</v>
      </c>
      <c r="AJ788">
        <v>2</v>
      </c>
      <c r="AK788">
        <v>1</v>
      </c>
      <c r="AL788">
        <v>55756</v>
      </c>
      <c r="AM788">
        <v>797</v>
      </c>
      <c r="AN788">
        <v>49270</v>
      </c>
      <c r="AO788">
        <v>469</v>
      </c>
    </row>
    <row r="789" spans="1:41" x14ac:dyDescent="0.25">
      <c r="A789" t="s">
        <v>3006</v>
      </c>
      <c r="B789" t="s">
        <v>730</v>
      </c>
      <c r="C789" t="s">
        <v>2967</v>
      </c>
      <c r="D789" t="s">
        <v>3007</v>
      </c>
      <c r="E789" t="s">
        <v>3004</v>
      </c>
      <c r="F789" t="s">
        <v>2969</v>
      </c>
      <c r="G789" t="s">
        <v>3005</v>
      </c>
      <c r="H789" t="s">
        <v>124</v>
      </c>
      <c r="I789" t="s">
        <v>323</v>
      </c>
      <c r="J789">
        <v>1784</v>
      </c>
      <c r="K789" t="s">
        <v>737</v>
      </c>
      <c r="L789" t="s">
        <v>735</v>
      </c>
      <c r="M789" s="1">
        <v>41292.333333333336</v>
      </c>
      <c r="N789" s="1">
        <v>41347.457638888889</v>
      </c>
      <c r="O789" s="1">
        <v>41347.291666666664</v>
      </c>
      <c r="P789" s="1"/>
      <c r="Q789" s="1"/>
      <c r="S789">
        <v>1575</v>
      </c>
      <c r="T789" t="s">
        <v>845</v>
      </c>
      <c r="U789">
        <v>1589</v>
      </c>
      <c r="V789">
        <v>1550</v>
      </c>
      <c r="W789">
        <v>1525</v>
      </c>
      <c r="X789">
        <v>0.88284753363220003</v>
      </c>
      <c r="Y789">
        <v>75</v>
      </c>
      <c r="Z789">
        <v>89</v>
      </c>
      <c r="AA789">
        <v>14</v>
      </c>
      <c r="AB789" s="1">
        <v>42044.85497685185</v>
      </c>
      <c r="AC789">
        <v>49</v>
      </c>
      <c r="AD789">
        <v>8</v>
      </c>
      <c r="AE789">
        <v>0</v>
      </c>
      <c r="AG789" s="1"/>
      <c r="AI789">
        <v>3</v>
      </c>
      <c r="AJ789">
        <v>1</v>
      </c>
      <c r="AK789">
        <v>0</v>
      </c>
      <c r="AN789">
        <v>282000</v>
      </c>
      <c r="AO789">
        <v>418</v>
      </c>
    </row>
    <row r="790" spans="1:41" x14ac:dyDescent="0.25">
      <c r="A790" t="s">
        <v>3008</v>
      </c>
      <c r="B790" t="s">
        <v>730</v>
      </c>
      <c r="C790" t="s">
        <v>2967</v>
      </c>
      <c r="D790" t="s">
        <v>3009</v>
      </c>
      <c r="E790" t="s">
        <v>2967</v>
      </c>
      <c r="F790" t="s">
        <v>2969</v>
      </c>
      <c r="G790" t="s">
        <v>3010</v>
      </c>
      <c r="H790" t="s">
        <v>124</v>
      </c>
      <c r="I790" t="s">
        <v>323</v>
      </c>
      <c r="J790">
        <v>1938</v>
      </c>
      <c r="K790" t="s">
        <v>737</v>
      </c>
      <c r="L790" t="s">
        <v>735</v>
      </c>
      <c r="M790" s="1">
        <v>41319.333333333336</v>
      </c>
      <c r="N790" s="1">
        <v>41494.457638888889</v>
      </c>
      <c r="O790" s="1">
        <v>41494.291666666664</v>
      </c>
      <c r="P790" s="1"/>
      <c r="Q790" s="1"/>
      <c r="S790">
        <v>1250</v>
      </c>
      <c r="T790" t="s">
        <v>764</v>
      </c>
      <c r="U790">
        <v>1282</v>
      </c>
      <c r="V790">
        <v>1335</v>
      </c>
      <c r="W790">
        <v>1250</v>
      </c>
      <c r="X790">
        <v>0.6449948400412</v>
      </c>
      <c r="Y790">
        <v>50</v>
      </c>
      <c r="Z790">
        <v>82</v>
      </c>
      <c r="AA790">
        <v>32</v>
      </c>
      <c r="AB790" s="1">
        <v>42002.766689814816</v>
      </c>
      <c r="AC790">
        <v>91</v>
      </c>
      <c r="AD790">
        <v>50</v>
      </c>
      <c r="AE790">
        <v>4</v>
      </c>
      <c r="AF790">
        <v>35</v>
      </c>
      <c r="AG790" s="1">
        <v>42051.935752314814</v>
      </c>
      <c r="AH790">
        <v>42</v>
      </c>
      <c r="AI790">
        <v>17</v>
      </c>
      <c r="AJ790">
        <v>7</v>
      </c>
      <c r="AK790">
        <v>2</v>
      </c>
      <c r="AL790">
        <v>67951</v>
      </c>
      <c r="AM790">
        <v>695</v>
      </c>
      <c r="AN790">
        <v>49426</v>
      </c>
      <c r="AO790">
        <v>518</v>
      </c>
    </row>
    <row r="791" spans="1:41" x14ac:dyDescent="0.25">
      <c r="A791" t="s">
        <v>3011</v>
      </c>
      <c r="B791" t="s">
        <v>730</v>
      </c>
      <c r="C791" t="s">
        <v>2210</v>
      </c>
      <c r="D791" t="s">
        <v>3012</v>
      </c>
      <c r="E791" t="s">
        <v>3013</v>
      </c>
      <c r="F791" t="s">
        <v>2969</v>
      </c>
      <c r="G791" t="s">
        <v>3014</v>
      </c>
      <c r="H791" t="s">
        <v>124</v>
      </c>
      <c r="I791" t="s">
        <v>323</v>
      </c>
      <c r="J791">
        <v>1450</v>
      </c>
      <c r="K791" t="s">
        <v>737</v>
      </c>
      <c r="L791" t="s">
        <v>735</v>
      </c>
      <c r="M791" s="1">
        <v>41348.291666666664</v>
      </c>
      <c r="N791" s="1">
        <v>41429.457638888889</v>
      </c>
      <c r="O791" s="1">
        <v>41430.166666666664</v>
      </c>
      <c r="P791" s="1"/>
      <c r="Q791" s="1"/>
      <c r="S791">
        <v>1150</v>
      </c>
      <c r="T791" t="s">
        <v>795</v>
      </c>
      <c r="U791">
        <v>1212</v>
      </c>
      <c r="V791">
        <v>1320</v>
      </c>
      <c r="W791">
        <v>1195</v>
      </c>
      <c r="X791">
        <v>0.79310344827580004</v>
      </c>
      <c r="Y791">
        <v>0</v>
      </c>
      <c r="Z791">
        <v>62</v>
      </c>
      <c r="AA791">
        <v>62</v>
      </c>
      <c r="AB791" s="1">
        <v>42030.75372685185</v>
      </c>
      <c r="AC791">
        <v>63</v>
      </c>
      <c r="AD791">
        <v>5</v>
      </c>
      <c r="AE791">
        <v>4</v>
      </c>
      <c r="AG791" s="1"/>
      <c r="AI791">
        <v>1</v>
      </c>
      <c r="AJ791">
        <v>0</v>
      </c>
      <c r="AK791">
        <v>0</v>
      </c>
    </row>
    <row r="792" spans="1:41" x14ac:dyDescent="0.25">
      <c r="A792" t="s">
        <v>3017</v>
      </c>
      <c r="B792" t="s">
        <v>730</v>
      </c>
      <c r="C792" t="s">
        <v>2210</v>
      </c>
      <c r="D792" t="s">
        <v>3018</v>
      </c>
      <c r="E792" t="s">
        <v>2977</v>
      </c>
      <c r="F792" t="s">
        <v>2969</v>
      </c>
      <c r="G792" t="s">
        <v>2995</v>
      </c>
      <c r="H792" t="s">
        <v>124</v>
      </c>
      <c r="I792" t="s">
        <v>323</v>
      </c>
      <c r="J792">
        <v>1578</v>
      </c>
      <c r="K792" t="s">
        <v>737</v>
      </c>
      <c r="L792" t="s">
        <v>735</v>
      </c>
      <c r="M792" s="1">
        <v>41362.291666666664</v>
      </c>
      <c r="N792" s="1">
        <v>41530.457638888889</v>
      </c>
      <c r="O792" s="1">
        <v>41530.565358796295</v>
      </c>
      <c r="P792" s="1"/>
      <c r="Q792" s="1">
        <v>42013</v>
      </c>
      <c r="S792">
        <v>1450</v>
      </c>
      <c r="T792" t="s">
        <v>1055</v>
      </c>
      <c r="U792">
        <v>1387</v>
      </c>
      <c r="W792">
        <v>1450</v>
      </c>
      <c r="X792">
        <v>0.91888466413180003</v>
      </c>
      <c r="Y792">
        <v>50</v>
      </c>
      <c r="Z792">
        <v>-13</v>
      </c>
      <c r="AA792">
        <v>-63</v>
      </c>
      <c r="AB792" s="1">
        <v>42061.027384259258</v>
      </c>
      <c r="AC792">
        <v>32</v>
      </c>
      <c r="AD792">
        <v>0</v>
      </c>
      <c r="AE792">
        <v>0</v>
      </c>
      <c r="AF792">
        <v>5</v>
      </c>
      <c r="AG792" s="1">
        <v>42091.86146990741</v>
      </c>
      <c r="AH792">
        <v>2</v>
      </c>
      <c r="AI792">
        <v>0</v>
      </c>
      <c r="AJ792">
        <v>0</v>
      </c>
      <c r="AK792">
        <v>0</v>
      </c>
    </row>
    <row r="793" spans="1:41" x14ac:dyDescent="0.25">
      <c r="A793" t="s">
        <v>3019</v>
      </c>
      <c r="B793" t="s">
        <v>730</v>
      </c>
      <c r="C793" t="s">
        <v>2210</v>
      </c>
      <c r="D793" t="s">
        <v>3020</v>
      </c>
      <c r="E793" t="s">
        <v>3021</v>
      </c>
      <c r="F793" t="s">
        <v>2969</v>
      </c>
      <c r="G793" t="s">
        <v>2991</v>
      </c>
      <c r="H793" t="s">
        <v>124</v>
      </c>
      <c r="I793" t="s">
        <v>323</v>
      </c>
      <c r="J793">
        <v>1849</v>
      </c>
      <c r="K793" t="s">
        <v>734</v>
      </c>
      <c r="L793" t="s">
        <v>735</v>
      </c>
      <c r="M793" s="1">
        <v>41330.333333333336</v>
      </c>
      <c r="N793" s="1">
        <v>41403.457638888889</v>
      </c>
      <c r="O793" s="1">
        <v>41404.166666666664</v>
      </c>
      <c r="P793" s="1"/>
      <c r="Q793" s="1"/>
      <c r="S793">
        <v>1395</v>
      </c>
      <c r="T793" t="s">
        <v>845</v>
      </c>
      <c r="U793">
        <v>1475</v>
      </c>
      <c r="X793">
        <v>0.75446187128169995</v>
      </c>
      <c r="Y793">
        <v>-105</v>
      </c>
      <c r="Z793">
        <v>-25</v>
      </c>
      <c r="AA793">
        <v>80</v>
      </c>
      <c r="AB793" s="1">
        <v>41901.912986111114</v>
      </c>
      <c r="AC793">
        <v>192</v>
      </c>
      <c r="AD793">
        <v>12</v>
      </c>
      <c r="AE793">
        <v>1</v>
      </c>
      <c r="AF793">
        <v>50</v>
      </c>
      <c r="AG793" s="1">
        <v>42077.652083333334</v>
      </c>
      <c r="AH793">
        <v>16</v>
      </c>
      <c r="AI793">
        <v>1</v>
      </c>
      <c r="AJ793">
        <v>1</v>
      </c>
      <c r="AK793">
        <v>0</v>
      </c>
      <c r="AN793">
        <v>56680</v>
      </c>
      <c r="AO793">
        <v>693</v>
      </c>
    </row>
    <row r="794" spans="1:41" x14ac:dyDescent="0.25">
      <c r="A794" t="s">
        <v>3022</v>
      </c>
      <c r="B794" t="s">
        <v>730</v>
      </c>
      <c r="C794" t="s">
        <v>2967</v>
      </c>
      <c r="D794" t="s">
        <v>3023</v>
      </c>
      <c r="E794" t="s">
        <v>3024</v>
      </c>
      <c r="F794" t="s">
        <v>2969</v>
      </c>
      <c r="G794" t="s">
        <v>3025</v>
      </c>
      <c r="H794" t="s">
        <v>124</v>
      </c>
      <c r="I794" t="s">
        <v>323</v>
      </c>
      <c r="J794">
        <v>1600</v>
      </c>
      <c r="K794" t="s">
        <v>737</v>
      </c>
      <c r="L794" t="s">
        <v>735</v>
      </c>
      <c r="M794" s="1">
        <v>41376.291666666664</v>
      </c>
      <c r="N794" s="1">
        <v>41560.457638888889</v>
      </c>
      <c r="O794" s="1">
        <v>41561.166666666664</v>
      </c>
      <c r="P794" s="1"/>
      <c r="Q794" s="1"/>
      <c r="S794">
        <v>1325</v>
      </c>
      <c r="T794" t="s">
        <v>1058</v>
      </c>
      <c r="U794">
        <v>1387</v>
      </c>
      <c r="V794">
        <v>1375</v>
      </c>
      <c r="W794">
        <v>1375</v>
      </c>
      <c r="X794">
        <v>0.828125</v>
      </c>
      <c r="Y794">
        <v>-50</v>
      </c>
      <c r="Z794">
        <v>12</v>
      </c>
      <c r="AA794">
        <v>62</v>
      </c>
      <c r="AB794" s="1">
        <v>41953.852824074071</v>
      </c>
      <c r="AC794">
        <v>140</v>
      </c>
      <c r="AD794">
        <v>40</v>
      </c>
      <c r="AE794">
        <v>8</v>
      </c>
      <c r="AF794">
        <v>62</v>
      </c>
      <c r="AG794" s="1">
        <v>42092.968321759261</v>
      </c>
      <c r="AH794">
        <v>1</v>
      </c>
      <c r="AI794">
        <v>3</v>
      </c>
      <c r="AJ794">
        <v>1</v>
      </c>
      <c r="AK794">
        <v>0</v>
      </c>
      <c r="AN794">
        <v>52000</v>
      </c>
      <c r="AO794">
        <v>495</v>
      </c>
    </row>
    <row r="795" spans="1:41" x14ac:dyDescent="0.25">
      <c r="A795" t="s">
        <v>3027</v>
      </c>
      <c r="B795" t="s">
        <v>730</v>
      </c>
      <c r="C795" t="s">
        <v>2210</v>
      </c>
      <c r="D795" t="s">
        <v>3028</v>
      </c>
      <c r="E795" t="s">
        <v>3013</v>
      </c>
      <c r="F795" t="s">
        <v>2969</v>
      </c>
      <c r="G795" t="s">
        <v>3014</v>
      </c>
      <c r="H795" t="s">
        <v>124</v>
      </c>
      <c r="I795" t="s">
        <v>323</v>
      </c>
      <c r="J795">
        <v>2202</v>
      </c>
      <c r="K795" t="s">
        <v>734</v>
      </c>
      <c r="L795" t="s">
        <v>735</v>
      </c>
      <c r="M795" s="1">
        <v>41404.291666666664</v>
      </c>
      <c r="N795" s="1">
        <v>41502.457638888889</v>
      </c>
      <c r="O795" s="1">
        <v>41502.543854166666</v>
      </c>
      <c r="P795" s="1"/>
      <c r="Q795" s="1"/>
      <c r="S795">
        <v>1295</v>
      </c>
      <c r="T795" t="s">
        <v>1198</v>
      </c>
      <c r="U795">
        <v>1338</v>
      </c>
      <c r="V795">
        <v>1325</v>
      </c>
      <c r="W795">
        <v>1325</v>
      </c>
      <c r="X795">
        <v>0.58810172570389996</v>
      </c>
      <c r="Y795">
        <v>-30</v>
      </c>
      <c r="Z795">
        <v>13</v>
      </c>
      <c r="AA795">
        <v>43</v>
      </c>
      <c r="AB795" s="1">
        <v>41978.042592592596</v>
      </c>
      <c r="AC795">
        <v>115</v>
      </c>
      <c r="AD795">
        <v>15</v>
      </c>
      <c r="AE795">
        <v>3</v>
      </c>
      <c r="AF795">
        <v>53</v>
      </c>
      <c r="AG795" s="1">
        <v>42092.631041666667</v>
      </c>
      <c r="AH795">
        <v>1</v>
      </c>
      <c r="AI795">
        <v>3</v>
      </c>
      <c r="AJ795">
        <v>2</v>
      </c>
      <c r="AK795">
        <v>1</v>
      </c>
      <c r="AL795">
        <v>52476</v>
      </c>
      <c r="AM795">
        <v>600</v>
      </c>
      <c r="AN795">
        <v>58726</v>
      </c>
      <c r="AO795">
        <v>532</v>
      </c>
    </row>
    <row r="796" spans="1:41" x14ac:dyDescent="0.25">
      <c r="A796" t="s">
        <v>3030</v>
      </c>
      <c r="B796" t="s">
        <v>730</v>
      </c>
      <c r="C796" t="s">
        <v>2967</v>
      </c>
      <c r="D796" t="s">
        <v>3031</v>
      </c>
      <c r="E796" t="s">
        <v>3032</v>
      </c>
      <c r="F796" t="s">
        <v>2969</v>
      </c>
      <c r="G796" t="s">
        <v>3033</v>
      </c>
      <c r="H796" t="s">
        <v>124</v>
      </c>
      <c r="I796" t="s">
        <v>323</v>
      </c>
      <c r="J796">
        <v>2080</v>
      </c>
      <c r="K796" t="s">
        <v>734</v>
      </c>
      <c r="L796" t="s">
        <v>735</v>
      </c>
      <c r="M796" s="1">
        <v>41436.291666666664</v>
      </c>
      <c r="N796" s="1">
        <v>41537.457638888889</v>
      </c>
      <c r="O796" s="1">
        <v>41537.885081018518</v>
      </c>
      <c r="P796" s="1"/>
      <c r="Q796" s="1">
        <v>41973</v>
      </c>
      <c r="S796">
        <v>1475</v>
      </c>
      <c r="T796" t="s">
        <v>1026</v>
      </c>
      <c r="U796">
        <v>1439</v>
      </c>
      <c r="V796">
        <v>1450</v>
      </c>
      <c r="W796">
        <v>1475</v>
      </c>
      <c r="X796">
        <v>0.70913461538459999</v>
      </c>
      <c r="Y796">
        <v>25</v>
      </c>
      <c r="Z796">
        <v>-11</v>
      </c>
      <c r="AA796">
        <v>-36</v>
      </c>
      <c r="AB796" s="1">
        <v>42030.945277777777</v>
      </c>
      <c r="AC796">
        <v>63</v>
      </c>
      <c r="AD796">
        <v>5</v>
      </c>
      <c r="AE796">
        <v>0</v>
      </c>
      <c r="AF796">
        <v>13</v>
      </c>
      <c r="AG796" s="1">
        <v>42092.684502314813</v>
      </c>
      <c r="AH796">
        <v>1</v>
      </c>
      <c r="AI796">
        <v>0</v>
      </c>
      <c r="AJ796">
        <v>0</v>
      </c>
      <c r="AK796">
        <v>0</v>
      </c>
    </row>
    <row r="797" spans="1:41" x14ac:dyDescent="0.25">
      <c r="A797" t="s">
        <v>3034</v>
      </c>
      <c r="B797" t="s">
        <v>730</v>
      </c>
      <c r="C797" t="s">
        <v>2967</v>
      </c>
      <c r="D797" t="s">
        <v>3035</v>
      </c>
      <c r="E797" t="s">
        <v>3004</v>
      </c>
      <c r="F797" t="s">
        <v>2969</v>
      </c>
      <c r="G797" t="s">
        <v>3005</v>
      </c>
      <c r="H797" t="s">
        <v>124</v>
      </c>
      <c r="I797" t="s">
        <v>323</v>
      </c>
      <c r="J797">
        <v>1928</v>
      </c>
      <c r="K797" t="s">
        <v>737</v>
      </c>
      <c r="L797" t="s">
        <v>735</v>
      </c>
      <c r="M797" s="1">
        <v>41428.291666666664</v>
      </c>
      <c r="N797" s="1">
        <v>41522.457638888889</v>
      </c>
      <c r="O797" s="1">
        <v>41522.291666666664</v>
      </c>
      <c r="P797" s="1"/>
      <c r="Q797" s="1"/>
      <c r="S797">
        <v>1525</v>
      </c>
      <c r="T797" t="s">
        <v>832</v>
      </c>
      <c r="U797">
        <v>1606</v>
      </c>
      <c r="V797">
        <v>1600</v>
      </c>
      <c r="X797">
        <v>0.79097510373440005</v>
      </c>
      <c r="Y797">
        <v>-75</v>
      </c>
      <c r="Z797">
        <v>6</v>
      </c>
      <c r="AA797">
        <v>81</v>
      </c>
      <c r="AB797" s="1">
        <v>41954.545057870368</v>
      </c>
      <c r="AC797">
        <v>139</v>
      </c>
      <c r="AD797">
        <v>2</v>
      </c>
      <c r="AE797">
        <v>0</v>
      </c>
      <c r="AF797">
        <v>21</v>
      </c>
      <c r="AG797" s="1">
        <v>42090.933946759258</v>
      </c>
      <c r="AH797">
        <v>3</v>
      </c>
      <c r="AI797">
        <v>1</v>
      </c>
      <c r="AJ797">
        <v>1</v>
      </c>
      <c r="AK797">
        <v>1</v>
      </c>
      <c r="AL797">
        <v>390021</v>
      </c>
      <c r="AM797">
        <v>721</v>
      </c>
    </row>
    <row r="798" spans="1:41" x14ac:dyDescent="0.25">
      <c r="A798" t="s">
        <v>3038</v>
      </c>
      <c r="B798" t="s">
        <v>730</v>
      </c>
      <c r="C798" t="s">
        <v>2210</v>
      </c>
      <c r="D798" t="s">
        <v>3039</v>
      </c>
      <c r="E798" t="s">
        <v>3015</v>
      </c>
      <c r="F798" t="s">
        <v>2969</v>
      </c>
      <c r="G798" t="s">
        <v>3016</v>
      </c>
      <c r="H798" t="s">
        <v>124</v>
      </c>
      <c r="I798" t="s">
        <v>323</v>
      </c>
      <c r="J798">
        <v>1322</v>
      </c>
      <c r="K798" t="s">
        <v>737</v>
      </c>
      <c r="L798" t="s">
        <v>738</v>
      </c>
      <c r="M798" s="1">
        <v>41456.291666666664</v>
      </c>
      <c r="N798" s="1">
        <v>41547.291666666664</v>
      </c>
      <c r="O798" s="1">
        <v>41548.008113425924</v>
      </c>
      <c r="P798" s="1"/>
      <c r="Q798" s="1"/>
      <c r="S798">
        <v>1375</v>
      </c>
      <c r="T798" t="s">
        <v>736</v>
      </c>
      <c r="U798">
        <v>1179</v>
      </c>
      <c r="V798">
        <v>1350</v>
      </c>
      <c r="W798">
        <v>1350</v>
      </c>
      <c r="X798">
        <v>1.0400907715582</v>
      </c>
      <c r="Y798">
        <v>25</v>
      </c>
      <c r="Z798">
        <v>-171</v>
      </c>
      <c r="AA798">
        <v>-196</v>
      </c>
      <c r="AB798" s="1">
        <v>42030.753009259257</v>
      </c>
      <c r="AC798">
        <v>63</v>
      </c>
      <c r="AD798">
        <v>4</v>
      </c>
      <c r="AE798">
        <v>1</v>
      </c>
      <c r="AG798" s="1"/>
      <c r="AI798">
        <v>3</v>
      </c>
      <c r="AJ798">
        <v>1</v>
      </c>
      <c r="AK798">
        <v>0</v>
      </c>
      <c r="AN798">
        <v>38915</v>
      </c>
      <c r="AO798">
        <v>459</v>
      </c>
    </row>
    <row r="799" spans="1:41" x14ac:dyDescent="0.25">
      <c r="A799" t="s">
        <v>3040</v>
      </c>
      <c r="B799" t="s">
        <v>730</v>
      </c>
      <c r="C799" t="s">
        <v>2210</v>
      </c>
      <c r="D799" t="s">
        <v>3041</v>
      </c>
      <c r="E799" t="s">
        <v>2363</v>
      </c>
      <c r="F799" t="s">
        <v>2969</v>
      </c>
      <c r="G799" t="s">
        <v>3042</v>
      </c>
      <c r="H799" t="s">
        <v>124</v>
      </c>
      <c r="I799" t="s">
        <v>323</v>
      </c>
      <c r="J799">
        <v>1462</v>
      </c>
      <c r="K799" t="s">
        <v>737</v>
      </c>
      <c r="L799" t="s">
        <v>738</v>
      </c>
      <c r="M799" s="1">
        <v>41457.291666666664</v>
      </c>
      <c r="N799" s="1">
        <v>41556.457638888889</v>
      </c>
      <c r="O799" s="1">
        <v>41556.767928240741</v>
      </c>
      <c r="P799" s="1"/>
      <c r="Q799" s="1">
        <v>42053</v>
      </c>
      <c r="S799">
        <v>1225</v>
      </c>
      <c r="T799" t="s">
        <v>764</v>
      </c>
      <c r="U799">
        <v>1171</v>
      </c>
      <c r="V799">
        <v>1365</v>
      </c>
      <c r="W799">
        <v>1195</v>
      </c>
      <c r="X799">
        <v>0.83789329685360003</v>
      </c>
      <c r="Y799">
        <v>25</v>
      </c>
      <c r="Z799">
        <v>-29</v>
      </c>
      <c r="AA799">
        <v>-54</v>
      </c>
      <c r="AB799" s="1">
        <v>42054.809548611112</v>
      </c>
      <c r="AC799">
        <v>39</v>
      </c>
      <c r="AD799">
        <v>8</v>
      </c>
      <c r="AE799">
        <v>1</v>
      </c>
      <c r="AG799" s="1"/>
      <c r="AI799">
        <v>0</v>
      </c>
      <c r="AJ799">
        <v>0</v>
      </c>
      <c r="AK799">
        <v>0</v>
      </c>
    </row>
    <row r="800" spans="1:41" x14ac:dyDescent="0.25">
      <c r="A800" t="s">
        <v>3044</v>
      </c>
      <c r="B800" t="s">
        <v>730</v>
      </c>
      <c r="C800" t="s">
        <v>2210</v>
      </c>
      <c r="D800" t="s">
        <v>3045</v>
      </c>
      <c r="E800" t="s">
        <v>2975</v>
      </c>
      <c r="F800" t="s">
        <v>2969</v>
      </c>
      <c r="G800" t="s">
        <v>2976</v>
      </c>
      <c r="H800" t="s">
        <v>124</v>
      </c>
      <c r="I800" t="s">
        <v>323</v>
      </c>
      <c r="J800">
        <v>2245</v>
      </c>
      <c r="K800" t="s">
        <v>737</v>
      </c>
      <c r="L800" t="s">
        <v>735</v>
      </c>
      <c r="M800" s="1">
        <v>41457.291666666664</v>
      </c>
      <c r="N800" s="1">
        <v>41536.457638888889</v>
      </c>
      <c r="O800" s="1">
        <v>41536.735555555555</v>
      </c>
      <c r="P800" s="1"/>
      <c r="Q800" s="1"/>
      <c r="S800">
        <v>1450</v>
      </c>
      <c r="T800" t="s">
        <v>1026</v>
      </c>
      <c r="U800">
        <v>1427</v>
      </c>
      <c r="V800">
        <v>1450</v>
      </c>
      <c r="W800">
        <v>1450</v>
      </c>
      <c r="X800">
        <v>0.64587973273940003</v>
      </c>
      <c r="Y800">
        <v>0</v>
      </c>
      <c r="Z800">
        <v>-23</v>
      </c>
      <c r="AA800">
        <v>-23</v>
      </c>
      <c r="AB800" s="1">
        <v>42023.058622685188</v>
      </c>
      <c r="AC800">
        <v>70</v>
      </c>
      <c r="AD800">
        <v>5</v>
      </c>
      <c r="AE800">
        <v>0</v>
      </c>
      <c r="AG800" s="1"/>
      <c r="AI800">
        <v>1</v>
      </c>
      <c r="AJ800">
        <v>0</v>
      </c>
      <c r="AK800">
        <v>0</v>
      </c>
    </row>
    <row r="801" spans="1:41" x14ac:dyDescent="0.25">
      <c r="A801" t="s">
        <v>3046</v>
      </c>
      <c r="B801" t="s">
        <v>730</v>
      </c>
      <c r="C801" t="s">
        <v>2967</v>
      </c>
      <c r="D801" t="s">
        <v>3047</v>
      </c>
      <c r="E801" t="s">
        <v>2968</v>
      </c>
      <c r="F801" t="s">
        <v>2969</v>
      </c>
      <c r="G801" t="s">
        <v>2970</v>
      </c>
      <c r="H801" t="s">
        <v>124</v>
      </c>
      <c r="I801" t="s">
        <v>323</v>
      </c>
      <c r="J801">
        <v>1424</v>
      </c>
      <c r="K801" t="s">
        <v>737</v>
      </c>
      <c r="L801" t="s">
        <v>735</v>
      </c>
      <c r="M801" s="1">
        <v>41551.291666666664</v>
      </c>
      <c r="N801" s="1">
        <v>41628.333333333336</v>
      </c>
      <c r="O801" s="1">
        <v>41628.800763888888</v>
      </c>
      <c r="P801" s="1"/>
      <c r="Q801" s="1"/>
      <c r="S801">
        <v>1325</v>
      </c>
      <c r="T801" t="s">
        <v>761</v>
      </c>
      <c r="U801">
        <v>1270</v>
      </c>
      <c r="W801">
        <v>1325</v>
      </c>
      <c r="X801">
        <v>0.9304775280898</v>
      </c>
      <c r="Y801">
        <v>25</v>
      </c>
      <c r="Z801">
        <v>-30</v>
      </c>
      <c r="AA801">
        <v>-55</v>
      </c>
      <c r="AB801" s="1">
        <v>41995.90730324074</v>
      </c>
      <c r="AC801">
        <v>98</v>
      </c>
      <c r="AD801">
        <v>8</v>
      </c>
      <c r="AE801">
        <v>2</v>
      </c>
      <c r="AF801">
        <v>31</v>
      </c>
      <c r="AG801" s="1">
        <v>42092.785393518519</v>
      </c>
      <c r="AH801">
        <v>1</v>
      </c>
      <c r="AI801">
        <v>1</v>
      </c>
      <c r="AJ801">
        <v>1</v>
      </c>
      <c r="AK801">
        <v>0</v>
      </c>
      <c r="AN801">
        <v>69600</v>
      </c>
      <c r="AO801">
        <v>526</v>
      </c>
    </row>
    <row r="802" spans="1:41" x14ac:dyDescent="0.25">
      <c r="A802" t="s">
        <v>3048</v>
      </c>
      <c r="B802" t="s">
        <v>730</v>
      </c>
      <c r="C802" t="s">
        <v>2967</v>
      </c>
      <c r="D802" t="s">
        <v>3049</v>
      </c>
      <c r="E802" t="s">
        <v>2971</v>
      </c>
      <c r="F802" t="s">
        <v>2969</v>
      </c>
      <c r="G802" t="s">
        <v>2972</v>
      </c>
      <c r="H802" t="s">
        <v>9</v>
      </c>
      <c r="I802" t="s">
        <v>323</v>
      </c>
      <c r="J802">
        <v>2258</v>
      </c>
      <c r="K802" t="s">
        <v>737</v>
      </c>
      <c r="L802" t="s">
        <v>804</v>
      </c>
      <c r="M802" s="1">
        <v>41467.291666666664</v>
      </c>
      <c r="N802" s="1">
        <v>41638.333333333336</v>
      </c>
      <c r="O802" s="1">
        <v>41638.889791666668</v>
      </c>
      <c r="P802" s="1"/>
      <c r="Q802" s="1">
        <v>41973</v>
      </c>
      <c r="S802">
        <v>1650</v>
      </c>
      <c r="T802" t="s">
        <v>832</v>
      </c>
      <c r="U802">
        <v>1544</v>
      </c>
      <c r="W802">
        <v>1625</v>
      </c>
      <c r="X802">
        <v>0.73073516386180004</v>
      </c>
      <c r="Y802">
        <v>50</v>
      </c>
      <c r="Z802">
        <v>-56</v>
      </c>
      <c r="AA802">
        <v>-106</v>
      </c>
      <c r="AB802" s="1">
        <v>42046.850532407407</v>
      </c>
      <c r="AC802">
        <v>47</v>
      </c>
      <c r="AD802">
        <v>1</v>
      </c>
      <c r="AE802">
        <v>0</v>
      </c>
      <c r="AF802">
        <v>6</v>
      </c>
      <c r="AG802" s="1">
        <v>42077.845671296294</v>
      </c>
      <c r="AH802">
        <v>16</v>
      </c>
      <c r="AI802">
        <v>0</v>
      </c>
      <c r="AJ802">
        <v>0</v>
      </c>
      <c r="AK802">
        <v>0</v>
      </c>
    </row>
    <row r="803" spans="1:41" x14ac:dyDescent="0.25">
      <c r="A803" t="s">
        <v>3050</v>
      </c>
      <c r="B803" t="s">
        <v>730</v>
      </c>
      <c r="C803" t="s">
        <v>2210</v>
      </c>
      <c r="D803" t="s">
        <v>3051</v>
      </c>
      <c r="E803" t="s">
        <v>3052</v>
      </c>
      <c r="F803" t="s">
        <v>2969</v>
      </c>
      <c r="G803" t="s">
        <v>3053</v>
      </c>
      <c r="H803" t="s">
        <v>124</v>
      </c>
      <c r="I803" t="s">
        <v>323</v>
      </c>
      <c r="J803">
        <v>2655</v>
      </c>
      <c r="K803" t="s">
        <v>752</v>
      </c>
      <c r="L803" t="s">
        <v>804</v>
      </c>
      <c r="M803" s="1">
        <v>41486.291666666664</v>
      </c>
      <c r="N803" s="1">
        <v>41593.69730324074</v>
      </c>
      <c r="O803" s="1">
        <v>41593.697141203702</v>
      </c>
      <c r="P803" s="1"/>
      <c r="Q803" s="1"/>
      <c r="S803">
        <v>1895</v>
      </c>
      <c r="T803" t="s">
        <v>1013</v>
      </c>
      <c r="U803">
        <v>2076</v>
      </c>
      <c r="W803">
        <v>2095</v>
      </c>
      <c r="X803">
        <v>0.71374764595100004</v>
      </c>
      <c r="Y803">
        <v>-205</v>
      </c>
      <c r="Z803">
        <v>-24</v>
      </c>
      <c r="AA803">
        <v>181</v>
      </c>
      <c r="AB803" s="1">
        <v>41968.550555555557</v>
      </c>
      <c r="AC803">
        <v>125</v>
      </c>
      <c r="AD803">
        <v>17</v>
      </c>
      <c r="AE803">
        <v>0</v>
      </c>
      <c r="AF803">
        <v>23</v>
      </c>
      <c r="AG803" s="1">
        <v>42088.986481481479</v>
      </c>
      <c r="AH803">
        <v>5</v>
      </c>
      <c r="AI803">
        <v>0</v>
      </c>
      <c r="AJ803">
        <v>0</v>
      </c>
      <c r="AK803">
        <v>0</v>
      </c>
    </row>
    <row r="804" spans="1:41" x14ac:dyDescent="0.25">
      <c r="A804" t="s">
        <v>3054</v>
      </c>
      <c r="B804" t="s">
        <v>730</v>
      </c>
      <c r="C804" t="s">
        <v>2210</v>
      </c>
      <c r="D804" t="s">
        <v>3055</v>
      </c>
      <c r="E804" t="s">
        <v>3029</v>
      </c>
      <c r="F804" t="s">
        <v>2969</v>
      </c>
      <c r="G804" t="s">
        <v>2999</v>
      </c>
      <c r="H804" t="s">
        <v>124</v>
      </c>
      <c r="I804" t="s">
        <v>323</v>
      </c>
      <c r="J804">
        <v>2059</v>
      </c>
      <c r="K804" t="s">
        <v>737</v>
      </c>
      <c r="L804" t="s">
        <v>735</v>
      </c>
      <c r="M804" s="1">
        <v>41466.291666666664</v>
      </c>
      <c r="N804" s="1">
        <v>41579.139317129629</v>
      </c>
      <c r="O804" s="1">
        <v>41579.139120370368</v>
      </c>
      <c r="P804" s="1"/>
      <c r="Q804" s="1">
        <v>42008</v>
      </c>
      <c r="S804">
        <v>1475</v>
      </c>
      <c r="T804" t="s">
        <v>845</v>
      </c>
      <c r="U804">
        <v>1418</v>
      </c>
      <c r="W804">
        <v>1475</v>
      </c>
      <c r="X804">
        <v>0.71636716852839999</v>
      </c>
      <c r="Y804">
        <v>-25</v>
      </c>
      <c r="Z804">
        <v>-82</v>
      </c>
      <c r="AA804">
        <v>-57</v>
      </c>
      <c r="AB804" s="1">
        <v>42030.081736111111</v>
      </c>
      <c r="AC804">
        <v>63</v>
      </c>
      <c r="AD804">
        <v>0</v>
      </c>
      <c r="AE804">
        <v>0</v>
      </c>
      <c r="AG804" s="1"/>
      <c r="AI804">
        <v>0</v>
      </c>
      <c r="AJ804">
        <v>0</v>
      </c>
      <c r="AK804">
        <v>0</v>
      </c>
    </row>
    <row r="805" spans="1:41" x14ac:dyDescent="0.25">
      <c r="A805" t="s">
        <v>3056</v>
      </c>
      <c r="B805" t="s">
        <v>730</v>
      </c>
      <c r="C805" t="s">
        <v>2210</v>
      </c>
      <c r="D805" t="s">
        <v>3057</v>
      </c>
      <c r="E805" t="s">
        <v>2980</v>
      </c>
      <c r="F805" t="s">
        <v>2969</v>
      </c>
      <c r="G805" t="s">
        <v>2981</v>
      </c>
      <c r="H805" t="s">
        <v>124</v>
      </c>
      <c r="I805" t="s">
        <v>323</v>
      </c>
      <c r="J805">
        <v>1966</v>
      </c>
      <c r="K805" t="s">
        <v>734</v>
      </c>
      <c r="L805" t="s">
        <v>735</v>
      </c>
      <c r="M805" s="1">
        <v>41502.291666666664</v>
      </c>
      <c r="N805" s="1">
        <v>41555.457638888889</v>
      </c>
      <c r="O805" s="1">
        <v>41555.935474537036</v>
      </c>
      <c r="P805" s="1"/>
      <c r="Q805" s="1">
        <v>41913</v>
      </c>
      <c r="S805">
        <v>1495</v>
      </c>
      <c r="T805" t="s">
        <v>832</v>
      </c>
      <c r="U805">
        <v>1577</v>
      </c>
      <c r="W805">
        <v>1595</v>
      </c>
      <c r="X805">
        <v>0.76042726347909995</v>
      </c>
      <c r="Y805">
        <v>-105</v>
      </c>
      <c r="Z805">
        <v>-23</v>
      </c>
      <c r="AA805">
        <v>82</v>
      </c>
      <c r="AB805" s="1">
        <v>41966.051365740743</v>
      </c>
      <c r="AC805">
        <v>127</v>
      </c>
      <c r="AD805">
        <v>13</v>
      </c>
      <c r="AE805">
        <v>0</v>
      </c>
      <c r="AF805">
        <v>52</v>
      </c>
      <c r="AG805" s="1">
        <v>42092.745752314811</v>
      </c>
      <c r="AH805">
        <v>1</v>
      </c>
      <c r="AI805">
        <v>0</v>
      </c>
      <c r="AJ805">
        <v>0</v>
      </c>
      <c r="AK805">
        <v>0</v>
      </c>
    </row>
    <row r="806" spans="1:41" x14ac:dyDescent="0.25">
      <c r="A806" t="s">
        <v>3058</v>
      </c>
      <c r="B806" t="s">
        <v>730</v>
      </c>
      <c r="C806" t="s">
        <v>2210</v>
      </c>
      <c r="D806" t="s">
        <v>3059</v>
      </c>
      <c r="E806" t="s">
        <v>3015</v>
      </c>
      <c r="F806" t="s">
        <v>2969</v>
      </c>
      <c r="G806" t="s">
        <v>3016</v>
      </c>
      <c r="H806" t="s">
        <v>124</v>
      </c>
      <c r="I806" t="s">
        <v>323</v>
      </c>
      <c r="J806">
        <v>1560</v>
      </c>
      <c r="K806" t="s">
        <v>737</v>
      </c>
      <c r="L806" t="s">
        <v>735</v>
      </c>
      <c r="M806" s="1">
        <v>41485.291666666664</v>
      </c>
      <c r="N806" s="1">
        <v>41579.135312500002</v>
      </c>
      <c r="O806" s="1">
        <v>41578.291666666664</v>
      </c>
      <c r="P806" s="1"/>
      <c r="Q806" s="1"/>
      <c r="S806">
        <v>1325</v>
      </c>
      <c r="T806" t="s">
        <v>761</v>
      </c>
      <c r="U806">
        <v>1129</v>
      </c>
      <c r="V806">
        <v>1300</v>
      </c>
      <c r="W806">
        <v>1295</v>
      </c>
      <c r="X806">
        <v>0.84935897435889995</v>
      </c>
      <c r="Y806">
        <v>25</v>
      </c>
      <c r="Z806">
        <v>-171</v>
      </c>
      <c r="AA806">
        <v>-196</v>
      </c>
      <c r="AB806" s="1">
        <v>42053.942743055559</v>
      </c>
      <c r="AC806">
        <v>40</v>
      </c>
      <c r="AD806">
        <v>8</v>
      </c>
      <c r="AE806">
        <v>1</v>
      </c>
      <c r="AG806" s="1"/>
      <c r="AI806">
        <v>2</v>
      </c>
      <c r="AJ806">
        <v>0</v>
      </c>
      <c r="AK806">
        <v>0</v>
      </c>
    </row>
    <row r="807" spans="1:41" x14ac:dyDescent="0.25">
      <c r="A807" t="s">
        <v>3060</v>
      </c>
      <c r="B807" t="s">
        <v>730</v>
      </c>
      <c r="C807" t="s">
        <v>2210</v>
      </c>
      <c r="D807" t="s">
        <v>3061</v>
      </c>
      <c r="E807" t="s">
        <v>2992</v>
      </c>
      <c r="F807" t="s">
        <v>2969</v>
      </c>
      <c r="G807" t="s">
        <v>3062</v>
      </c>
      <c r="H807" t="s">
        <v>124</v>
      </c>
      <c r="I807" t="s">
        <v>323</v>
      </c>
      <c r="J807">
        <v>1842</v>
      </c>
      <c r="K807" t="s">
        <v>734</v>
      </c>
      <c r="L807" t="s">
        <v>735</v>
      </c>
      <c r="M807" s="1">
        <v>41507.291666666664</v>
      </c>
      <c r="N807" s="1">
        <v>41639.333333333336</v>
      </c>
      <c r="O807" s="1">
        <v>41639.661921296298</v>
      </c>
      <c r="P807" s="1"/>
      <c r="Q807" s="1">
        <v>42035</v>
      </c>
      <c r="S807">
        <v>1575</v>
      </c>
      <c r="T807" t="s">
        <v>832</v>
      </c>
      <c r="U807">
        <v>1560</v>
      </c>
      <c r="V807">
        <v>1600</v>
      </c>
      <c r="W807">
        <v>1595</v>
      </c>
      <c r="X807">
        <v>0.85504885993479995</v>
      </c>
      <c r="Y807">
        <v>-25</v>
      </c>
      <c r="Z807">
        <v>-40</v>
      </c>
      <c r="AA807">
        <v>-15</v>
      </c>
      <c r="AB807" s="1">
        <v>42049.912152777775</v>
      </c>
      <c r="AC807">
        <v>44</v>
      </c>
      <c r="AD807">
        <v>4</v>
      </c>
      <c r="AE807">
        <v>0</v>
      </c>
      <c r="AG807" s="1"/>
      <c r="AI807">
        <v>0</v>
      </c>
      <c r="AJ807">
        <v>0</v>
      </c>
      <c r="AK807">
        <v>0</v>
      </c>
    </row>
    <row r="808" spans="1:41" x14ac:dyDescent="0.25">
      <c r="A808" t="s">
        <v>3063</v>
      </c>
      <c r="B808" t="s">
        <v>730</v>
      </c>
      <c r="C808" t="s">
        <v>2210</v>
      </c>
      <c r="D808" t="s">
        <v>3064</v>
      </c>
      <c r="E808" t="s">
        <v>2998</v>
      </c>
      <c r="F808" t="s">
        <v>2969</v>
      </c>
      <c r="G808" t="s">
        <v>3043</v>
      </c>
      <c r="H808" t="s">
        <v>124</v>
      </c>
      <c r="I808" t="s">
        <v>323</v>
      </c>
      <c r="J808">
        <v>1888</v>
      </c>
      <c r="K808" t="s">
        <v>734</v>
      </c>
      <c r="L808" t="s">
        <v>735</v>
      </c>
      <c r="M808" s="1">
        <v>41473.291666666664</v>
      </c>
      <c r="N808" s="1">
        <v>41583.540729166663</v>
      </c>
      <c r="O808" s="1">
        <v>41583.540532407409</v>
      </c>
      <c r="P808" s="1"/>
      <c r="Q808" s="1">
        <v>41995</v>
      </c>
      <c r="S808">
        <v>1525</v>
      </c>
      <c r="T808" t="s">
        <v>832</v>
      </c>
      <c r="U808">
        <v>1506</v>
      </c>
      <c r="W808">
        <v>1525</v>
      </c>
      <c r="X808">
        <v>0.80773305084739999</v>
      </c>
      <c r="Y808">
        <v>-75</v>
      </c>
      <c r="Z808">
        <v>-94</v>
      </c>
      <c r="AA808">
        <v>-19</v>
      </c>
      <c r="AB808" s="1">
        <v>41995.896840277775</v>
      </c>
      <c r="AC808">
        <v>98</v>
      </c>
      <c r="AD808">
        <v>15</v>
      </c>
      <c r="AE808">
        <v>3</v>
      </c>
      <c r="AF808">
        <v>19</v>
      </c>
      <c r="AG808" s="1">
        <v>42091.820011574076</v>
      </c>
      <c r="AH808">
        <v>2</v>
      </c>
      <c r="AI808">
        <v>0</v>
      </c>
      <c r="AJ808">
        <v>0</v>
      </c>
      <c r="AK808">
        <v>0</v>
      </c>
    </row>
    <row r="809" spans="1:41" x14ac:dyDescent="0.25">
      <c r="A809" t="s">
        <v>3065</v>
      </c>
      <c r="B809" t="s">
        <v>730</v>
      </c>
      <c r="C809" t="s">
        <v>2210</v>
      </c>
      <c r="D809" t="s">
        <v>3066</v>
      </c>
      <c r="E809" t="s">
        <v>3067</v>
      </c>
      <c r="F809" t="s">
        <v>2969</v>
      </c>
      <c r="G809" t="s">
        <v>3068</v>
      </c>
      <c r="H809" t="s">
        <v>124</v>
      </c>
      <c r="I809" t="s">
        <v>323</v>
      </c>
      <c r="J809">
        <v>2674</v>
      </c>
      <c r="K809" t="s">
        <v>734</v>
      </c>
      <c r="L809" t="s">
        <v>735</v>
      </c>
      <c r="M809" s="1">
        <v>41473.291666666664</v>
      </c>
      <c r="N809" s="1">
        <v>41564.457638888889</v>
      </c>
      <c r="O809" s="1">
        <v>41564.634398148148</v>
      </c>
      <c r="P809" s="1"/>
      <c r="Q809" s="1"/>
      <c r="S809">
        <v>1875</v>
      </c>
      <c r="T809" t="s">
        <v>783</v>
      </c>
      <c r="U809">
        <v>1794</v>
      </c>
      <c r="V809">
        <v>1900</v>
      </c>
      <c r="W809">
        <v>1875</v>
      </c>
      <c r="X809">
        <v>0.70119670905010001</v>
      </c>
      <c r="Y809">
        <v>-25</v>
      </c>
      <c r="Z809">
        <v>-106</v>
      </c>
      <c r="AA809">
        <v>-81</v>
      </c>
      <c r="AB809" s="1">
        <v>42012.548333333332</v>
      </c>
      <c r="AC809">
        <v>81</v>
      </c>
      <c r="AD809">
        <v>13</v>
      </c>
      <c r="AE809">
        <v>0</v>
      </c>
      <c r="AF809">
        <v>21</v>
      </c>
      <c r="AG809" s="1">
        <v>42091.749166666668</v>
      </c>
      <c r="AH809">
        <v>2</v>
      </c>
      <c r="AI809">
        <v>3</v>
      </c>
      <c r="AJ809">
        <v>0</v>
      </c>
      <c r="AK809">
        <v>0</v>
      </c>
    </row>
    <row r="810" spans="1:41" x14ac:dyDescent="0.25">
      <c r="A810" t="s">
        <v>3069</v>
      </c>
      <c r="B810" t="s">
        <v>730</v>
      </c>
      <c r="C810" t="s">
        <v>2210</v>
      </c>
      <c r="D810" t="s">
        <v>3070</v>
      </c>
      <c r="E810" t="s">
        <v>3071</v>
      </c>
      <c r="F810" t="s">
        <v>2969</v>
      </c>
      <c r="G810" t="s">
        <v>3072</v>
      </c>
      <c r="H810" t="s">
        <v>124</v>
      </c>
      <c r="I810" t="s">
        <v>323</v>
      </c>
      <c r="J810">
        <v>1751</v>
      </c>
      <c r="K810" t="s">
        <v>737</v>
      </c>
      <c r="L810" t="s">
        <v>735</v>
      </c>
      <c r="M810" s="1">
        <v>41551.291666666664</v>
      </c>
      <c r="N810" s="1">
        <v>41781.291666666664</v>
      </c>
      <c r="O810" s="1">
        <v>41551.291666666664</v>
      </c>
      <c r="P810" s="1"/>
      <c r="Q810" s="1"/>
      <c r="S810">
        <v>1650</v>
      </c>
      <c r="T810" t="s">
        <v>829</v>
      </c>
      <c r="U810">
        <v>1501</v>
      </c>
      <c r="W810">
        <v>1650</v>
      </c>
      <c r="X810">
        <v>0.94231867504279998</v>
      </c>
      <c r="Y810">
        <v>0</v>
      </c>
      <c r="Z810">
        <v>-149</v>
      </c>
      <c r="AA810">
        <v>-149</v>
      </c>
      <c r="AB810" s="1">
        <v>42030.751932870371</v>
      </c>
      <c r="AC810">
        <v>63</v>
      </c>
      <c r="AD810">
        <v>6</v>
      </c>
      <c r="AE810">
        <v>0</v>
      </c>
      <c r="AG810" s="1"/>
      <c r="AI810">
        <v>2</v>
      </c>
      <c r="AJ810">
        <v>1</v>
      </c>
      <c r="AK810">
        <v>1</v>
      </c>
      <c r="AL810">
        <v>168756</v>
      </c>
      <c r="AM810">
        <v>677</v>
      </c>
    </row>
    <row r="811" spans="1:41" x14ac:dyDescent="0.25">
      <c r="A811" t="s">
        <v>3073</v>
      </c>
      <c r="B811" t="s">
        <v>730</v>
      </c>
      <c r="C811" t="s">
        <v>2210</v>
      </c>
      <c r="D811" t="s">
        <v>3074</v>
      </c>
      <c r="E811" t="s">
        <v>3013</v>
      </c>
      <c r="F811" t="s">
        <v>2969</v>
      </c>
      <c r="G811" t="s">
        <v>3014</v>
      </c>
      <c r="H811" t="s">
        <v>124</v>
      </c>
      <c r="I811" t="s">
        <v>323</v>
      </c>
      <c r="J811">
        <v>2552</v>
      </c>
      <c r="K811" t="s">
        <v>734</v>
      </c>
      <c r="L811" t="s">
        <v>735</v>
      </c>
      <c r="M811" s="1">
        <v>41558.291666666664</v>
      </c>
      <c r="N811" s="1">
        <v>41619.546400462961</v>
      </c>
      <c r="O811" s="1">
        <v>41619.546122685184</v>
      </c>
      <c r="P811" s="1"/>
      <c r="Q811" s="1"/>
      <c r="S811">
        <v>1525</v>
      </c>
      <c r="T811" t="s">
        <v>835</v>
      </c>
      <c r="U811">
        <v>1545</v>
      </c>
      <c r="W811">
        <v>1575</v>
      </c>
      <c r="X811">
        <v>0.59757053291530005</v>
      </c>
      <c r="Y811">
        <v>-175</v>
      </c>
      <c r="Z811">
        <v>-155</v>
      </c>
      <c r="AA811">
        <v>20</v>
      </c>
      <c r="AB811" s="1">
        <v>41993.004212962966</v>
      </c>
      <c r="AC811">
        <v>100</v>
      </c>
      <c r="AD811">
        <v>4</v>
      </c>
      <c r="AE811">
        <v>3</v>
      </c>
      <c r="AF811">
        <v>24</v>
      </c>
      <c r="AG811" s="1">
        <v>42091.707372685189</v>
      </c>
      <c r="AH811">
        <v>2</v>
      </c>
      <c r="AI811">
        <v>1</v>
      </c>
      <c r="AJ811">
        <v>2</v>
      </c>
      <c r="AK811">
        <v>2</v>
      </c>
      <c r="AL811">
        <v>100824</v>
      </c>
      <c r="AM811">
        <v>721</v>
      </c>
    </row>
    <row r="812" spans="1:41" x14ac:dyDescent="0.25">
      <c r="A812" t="s">
        <v>3075</v>
      </c>
      <c r="B812" t="s">
        <v>730</v>
      </c>
      <c r="C812" t="s">
        <v>2210</v>
      </c>
      <c r="D812" t="s">
        <v>3076</v>
      </c>
      <c r="E812" t="s">
        <v>2977</v>
      </c>
      <c r="F812" t="s">
        <v>2969</v>
      </c>
      <c r="G812" t="s">
        <v>3026</v>
      </c>
      <c r="H812" t="s">
        <v>124</v>
      </c>
      <c r="I812" t="s">
        <v>323</v>
      </c>
      <c r="J812">
        <v>2400</v>
      </c>
      <c r="K812" t="s">
        <v>734</v>
      </c>
      <c r="L812" t="s">
        <v>735</v>
      </c>
      <c r="M812" s="1">
        <v>41563.291666666664</v>
      </c>
      <c r="N812" s="1">
        <v>41603.746296296296</v>
      </c>
      <c r="O812" s="1">
        <v>41603.739004629628</v>
      </c>
      <c r="P812" s="1"/>
      <c r="Q812" s="1">
        <v>42035</v>
      </c>
      <c r="S812">
        <v>1495</v>
      </c>
      <c r="T812" t="s">
        <v>842</v>
      </c>
      <c r="U812">
        <v>1477</v>
      </c>
      <c r="V812">
        <v>1550</v>
      </c>
      <c r="W812">
        <v>1550</v>
      </c>
      <c r="X812">
        <v>0.62291666666659995</v>
      </c>
      <c r="Y812">
        <v>-55</v>
      </c>
      <c r="Z812">
        <v>-73</v>
      </c>
      <c r="AA812">
        <v>-18</v>
      </c>
      <c r="AB812" s="1">
        <v>42046.634502314817</v>
      </c>
      <c r="AC812">
        <v>47</v>
      </c>
      <c r="AD812">
        <v>6</v>
      </c>
      <c r="AE812">
        <v>0</v>
      </c>
      <c r="AG812" s="1"/>
      <c r="AI812">
        <v>0</v>
      </c>
      <c r="AJ812">
        <v>0</v>
      </c>
      <c r="AK812">
        <v>0</v>
      </c>
    </row>
    <row r="813" spans="1:41" x14ac:dyDescent="0.25">
      <c r="A813" t="s">
        <v>3079</v>
      </c>
      <c r="B813" t="s">
        <v>770</v>
      </c>
      <c r="C813" t="s">
        <v>2967</v>
      </c>
      <c r="D813" t="s">
        <v>3080</v>
      </c>
      <c r="E813" t="s">
        <v>3077</v>
      </c>
      <c r="F813" t="s">
        <v>2969</v>
      </c>
      <c r="G813" t="s">
        <v>3078</v>
      </c>
      <c r="H813" t="s">
        <v>9</v>
      </c>
      <c r="I813" t="s">
        <v>323</v>
      </c>
      <c r="J813">
        <v>1864</v>
      </c>
      <c r="K813" t="s">
        <v>734</v>
      </c>
      <c r="L813" t="s">
        <v>735</v>
      </c>
      <c r="M813" s="1">
        <v>41848.291666666664</v>
      </c>
      <c r="N813" s="1">
        <v>41899.792187500003</v>
      </c>
      <c r="O813" s="1">
        <v>41899.792187500003</v>
      </c>
      <c r="P813" s="1"/>
      <c r="Q813" s="1"/>
      <c r="S813">
        <v>1225</v>
      </c>
      <c r="T813" t="s">
        <v>761</v>
      </c>
      <c r="U813">
        <v>1296</v>
      </c>
      <c r="X813">
        <v>0.65718884120169996</v>
      </c>
      <c r="Y813">
        <v>-75</v>
      </c>
      <c r="Z813">
        <v>-4</v>
      </c>
      <c r="AA813">
        <v>71</v>
      </c>
      <c r="AB813" s="1">
        <v>41899.792187500003</v>
      </c>
      <c r="AC813">
        <v>194</v>
      </c>
      <c r="AD813">
        <v>27</v>
      </c>
      <c r="AE813">
        <v>2</v>
      </c>
      <c r="AF813">
        <v>68</v>
      </c>
      <c r="AG813" s="1">
        <v>42092.711111111108</v>
      </c>
      <c r="AH813">
        <v>1</v>
      </c>
      <c r="AI813">
        <v>6</v>
      </c>
      <c r="AJ813">
        <v>2</v>
      </c>
      <c r="AK813">
        <v>1</v>
      </c>
      <c r="AL813">
        <v>88974</v>
      </c>
      <c r="AM813">
        <v>598</v>
      </c>
      <c r="AN813">
        <v>118149</v>
      </c>
      <c r="AO813">
        <v>538</v>
      </c>
    </row>
    <row r="814" spans="1:41" x14ac:dyDescent="0.25">
      <c r="A814" t="s">
        <v>3081</v>
      </c>
      <c r="B814" t="s">
        <v>730</v>
      </c>
      <c r="C814" t="s">
        <v>2210</v>
      </c>
      <c r="D814" t="s">
        <v>3082</v>
      </c>
      <c r="E814" t="s">
        <v>2990</v>
      </c>
      <c r="F814" t="s">
        <v>2969</v>
      </c>
      <c r="G814" t="s">
        <v>2991</v>
      </c>
      <c r="H814" t="s">
        <v>124</v>
      </c>
      <c r="I814" t="s">
        <v>323</v>
      </c>
      <c r="J814">
        <v>1563</v>
      </c>
      <c r="K814" t="s">
        <v>737</v>
      </c>
      <c r="L814" t="s">
        <v>735</v>
      </c>
      <c r="M814" s="1">
        <v>41592.333333333336</v>
      </c>
      <c r="N814" s="1">
        <v>41745.80269675926</v>
      </c>
      <c r="O814" s="1">
        <v>41745.80269675926</v>
      </c>
      <c r="P814" s="1"/>
      <c r="Q814" s="1"/>
      <c r="S814">
        <v>1375</v>
      </c>
      <c r="T814" t="s">
        <v>736</v>
      </c>
      <c r="U814">
        <v>1475</v>
      </c>
      <c r="W814">
        <v>1375</v>
      </c>
      <c r="X814">
        <v>0.87971849008309999</v>
      </c>
      <c r="Y814">
        <v>25</v>
      </c>
      <c r="Z814">
        <v>125</v>
      </c>
      <c r="AA814">
        <v>100</v>
      </c>
      <c r="AB814" s="1">
        <v>42049.918032407404</v>
      </c>
      <c r="AC814">
        <v>44</v>
      </c>
      <c r="AD814">
        <v>4</v>
      </c>
      <c r="AE814">
        <v>2</v>
      </c>
      <c r="AG814" s="1"/>
      <c r="AI814">
        <v>2</v>
      </c>
      <c r="AJ814">
        <v>1</v>
      </c>
      <c r="AK814">
        <v>1</v>
      </c>
      <c r="AL814">
        <v>108134</v>
      </c>
      <c r="AM814">
        <v>545</v>
      </c>
    </row>
    <row r="815" spans="1:41" x14ac:dyDescent="0.25">
      <c r="A815" t="s">
        <v>3083</v>
      </c>
      <c r="B815" t="s">
        <v>730</v>
      </c>
      <c r="C815" t="s">
        <v>2210</v>
      </c>
      <c r="D815" t="s">
        <v>3084</v>
      </c>
      <c r="E815" t="s">
        <v>2977</v>
      </c>
      <c r="F815" t="s">
        <v>2969</v>
      </c>
      <c r="G815" t="s">
        <v>3026</v>
      </c>
      <c r="H815" t="s">
        <v>9</v>
      </c>
      <c r="I815" t="s">
        <v>323</v>
      </c>
      <c r="J815">
        <v>2092</v>
      </c>
      <c r="K815" t="s">
        <v>734</v>
      </c>
      <c r="L815" t="s">
        <v>735</v>
      </c>
      <c r="M815" s="1">
        <v>41628.333333333336</v>
      </c>
      <c r="N815" s="1">
        <v>41852.134317129632</v>
      </c>
      <c r="O815" s="1">
        <v>41852.134317129632</v>
      </c>
      <c r="P815" s="1"/>
      <c r="Q815" s="1"/>
      <c r="S815">
        <v>1195</v>
      </c>
      <c r="T815" t="s">
        <v>845</v>
      </c>
      <c r="U815">
        <v>1427</v>
      </c>
      <c r="X815">
        <v>0.57122370936900002</v>
      </c>
      <c r="Y815">
        <v>-305</v>
      </c>
      <c r="Z815">
        <v>-73</v>
      </c>
      <c r="AA815">
        <v>232</v>
      </c>
      <c r="AB815" s="1">
        <v>41852.134317129632</v>
      </c>
      <c r="AC815">
        <v>241</v>
      </c>
      <c r="AD815">
        <v>22</v>
      </c>
      <c r="AE815">
        <v>1</v>
      </c>
      <c r="AF815">
        <v>83</v>
      </c>
      <c r="AG815" s="1">
        <v>42093.633888888886</v>
      </c>
      <c r="AH815">
        <v>0</v>
      </c>
      <c r="AI815">
        <v>4</v>
      </c>
      <c r="AJ815">
        <v>5</v>
      </c>
      <c r="AK815">
        <v>0</v>
      </c>
      <c r="AN815">
        <v>66849.600000000006</v>
      </c>
      <c r="AO815">
        <v>499</v>
      </c>
    </row>
    <row r="816" spans="1:41" x14ac:dyDescent="0.25">
      <c r="A816" t="s">
        <v>3085</v>
      </c>
      <c r="B816" t="s">
        <v>730</v>
      </c>
      <c r="C816" t="s">
        <v>2967</v>
      </c>
      <c r="D816" t="s">
        <v>3086</v>
      </c>
      <c r="E816" t="s">
        <v>3000</v>
      </c>
      <c r="F816" t="s">
        <v>2969</v>
      </c>
      <c r="G816" t="s">
        <v>3001</v>
      </c>
      <c r="H816" t="s">
        <v>9</v>
      </c>
      <c r="I816" t="s">
        <v>323</v>
      </c>
      <c r="J816">
        <v>1575</v>
      </c>
      <c r="K816" t="s">
        <v>737</v>
      </c>
      <c r="L816" t="s">
        <v>738</v>
      </c>
      <c r="M816" s="1">
        <v>41698.333333333336</v>
      </c>
      <c r="N816" s="1">
        <v>42053.70553240741</v>
      </c>
      <c r="O816" s="1">
        <v>41698.333333333336</v>
      </c>
      <c r="P816" s="1"/>
      <c r="Q816" s="1">
        <v>41981</v>
      </c>
      <c r="S816">
        <v>1425</v>
      </c>
      <c r="T816" t="s">
        <v>848</v>
      </c>
      <c r="U816">
        <v>1377</v>
      </c>
      <c r="V816">
        <v>1395</v>
      </c>
      <c r="W816">
        <v>1395</v>
      </c>
      <c r="X816">
        <v>0.90476190476189999</v>
      </c>
      <c r="Y816">
        <v>30</v>
      </c>
      <c r="Z816">
        <v>-18</v>
      </c>
      <c r="AA816">
        <v>-48</v>
      </c>
      <c r="AB816" s="1">
        <v>42053.70553240741</v>
      </c>
      <c r="AC816">
        <v>40</v>
      </c>
      <c r="AD816">
        <v>6</v>
      </c>
      <c r="AE816">
        <v>1</v>
      </c>
      <c r="AG816" s="1"/>
      <c r="AI816">
        <v>0</v>
      </c>
      <c r="AJ816">
        <v>0</v>
      </c>
      <c r="AK816">
        <v>0</v>
      </c>
    </row>
    <row r="817" spans="1:41" x14ac:dyDescent="0.25">
      <c r="A817" t="s">
        <v>3087</v>
      </c>
      <c r="B817" t="s">
        <v>730</v>
      </c>
      <c r="C817" t="s">
        <v>2210</v>
      </c>
      <c r="D817" t="s">
        <v>3088</v>
      </c>
      <c r="E817" t="s">
        <v>3029</v>
      </c>
      <c r="F817" t="s">
        <v>2969</v>
      </c>
      <c r="G817" t="s">
        <v>2999</v>
      </c>
      <c r="H817" t="s">
        <v>9</v>
      </c>
      <c r="I817" t="s">
        <v>323</v>
      </c>
      <c r="J817">
        <v>1886</v>
      </c>
      <c r="K817" t="s">
        <v>737</v>
      </c>
      <c r="L817" t="s">
        <v>735</v>
      </c>
      <c r="M817" s="1">
        <v>41814.291666666664</v>
      </c>
      <c r="N817" s="1">
        <v>42024.924641203703</v>
      </c>
      <c r="O817" s="1">
        <v>42024.924641203703</v>
      </c>
      <c r="P817" s="1"/>
      <c r="Q817" s="1"/>
      <c r="S817">
        <v>1425</v>
      </c>
      <c r="T817" t="s">
        <v>1055</v>
      </c>
      <c r="U817">
        <v>1371</v>
      </c>
      <c r="X817">
        <v>0.75556733828199996</v>
      </c>
      <c r="Y817">
        <v>25</v>
      </c>
      <c r="Z817">
        <v>-29</v>
      </c>
      <c r="AA817">
        <v>-54</v>
      </c>
      <c r="AB817" s="1">
        <v>42024.924641203703</v>
      </c>
      <c r="AC817">
        <v>69</v>
      </c>
      <c r="AD817">
        <v>5</v>
      </c>
      <c r="AE817">
        <v>0</v>
      </c>
      <c r="AF817">
        <v>23</v>
      </c>
      <c r="AG817" s="1">
        <v>42091.931469907409</v>
      </c>
      <c r="AH817">
        <v>2</v>
      </c>
      <c r="AI817">
        <v>4</v>
      </c>
      <c r="AJ817">
        <v>1</v>
      </c>
      <c r="AK817">
        <v>1</v>
      </c>
      <c r="AL817">
        <v>62356</v>
      </c>
      <c r="AM817">
        <v>568</v>
      </c>
    </row>
    <row r="818" spans="1:41" x14ac:dyDescent="0.25">
      <c r="A818" t="s">
        <v>3089</v>
      </c>
      <c r="B818" t="s">
        <v>730</v>
      </c>
      <c r="C818" t="s">
        <v>2967</v>
      </c>
      <c r="D818" t="s">
        <v>3090</v>
      </c>
      <c r="E818" t="s">
        <v>3000</v>
      </c>
      <c r="F818" t="s">
        <v>2969</v>
      </c>
      <c r="G818" t="s">
        <v>3001</v>
      </c>
      <c r="H818" t="s">
        <v>9</v>
      </c>
      <c r="I818" t="s">
        <v>323</v>
      </c>
      <c r="J818">
        <v>1200</v>
      </c>
      <c r="K818" t="s">
        <v>737</v>
      </c>
      <c r="L818" t="s">
        <v>738</v>
      </c>
      <c r="M818" s="1">
        <v>41857.291666666664</v>
      </c>
      <c r="N818" s="1">
        <v>41978.017141203702</v>
      </c>
      <c r="O818" s="1">
        <v>41978.017141203702</v>
      </c>
      <c r="P818" s="1"/>
      <c r="Q818" s="1"/>
      <c r="S818">
        <v>1225</v>
      </c>
      <c r="T818" t="s">
        <v>764</v>
      </c>
      <c r="U818">
        <v>1220</v>
      </c>
      <c r="X818">
        <v>1.0208333333333</v>
      </c>
      <c r="Y818">
        <v>25</v>
      </c>
      <c r="Z818">
        <v>20</v>
      </c>
      <c r="AA818">
        <v>-5</v>
      </c>
      <c r="AB818" s="1">
        <v>41978.017141203702</v>
      </c>
      <c r="AC818">
        <v>115</v>
      </c>
      <c r="AD818">
        <v>20</v>
      </c>
      <c r="AE818">
        <v>2</v>
      </c>
      <c r="AF818">
        <v>42</v>
      </c>
      <c r="AG818" s="1">
        <v>42092.863229166665</v>
      </c>
      <c r="AH818">
        <v>1</v>
      </c>
      <c r="AI818">
        <v>2</v>
      </c>
      <c r="AJ818">
        <v>0</v>
      </c>
      <c r="AK818">
        <v>0</v>
      </c>
    </row>
    <row r="819" spans="1:41" x14ac:dyDescent="0.25">
      <c r="A819" t="s">
        <v>3091</v>
      </c>
      <c r="B819" t="s">
        <v>730</v>
      </c>
      <c r="C819" t="s">
        <v>2210</v>
      </c>
      <c r="D819" t="s">
        <v>3092</v>
      </c>
      <c r="E819" t="s">
        <v>2992</v>
      </c>
      <c r="F819" t="s">
        <v>2969</v>
      </c>
      <c r="G819" t="s">
        <v>3062</v>
      </c>
      <c r="H819" t="s">
        <v>9</v>
      </c>
      <c r="I819" t="s">
        <v>323</v>
      </c>
      <c r="J819">
        <v>2062</v>
      </c>
      <c r="K819" t="s">
        <v>737</v>
      </c>
      <c r="L819" t="s">
        <v>735</v>
      </c>
      <c r="M819" s="1">
        <v>41718.291666666664</v>
      </c>
      <c r="N819" s="1">
        <v>41964.044664351852</v>
      </c>
      <c r="O819" s="1">
        <v>41964.044664351852</v>
      </c>
      <c r="P819" s="1"/>
      <c r="Q819" s="1"/>
      <c r="S819">
        <v>1475</v>
      </c>
      <c r="T819" t="s">
        <v>845</v>
      </c>
      <c r="U819">
        <v>1495</v>
      </c>
      <c r="X819">
        <v>0.71532492725499996</v>
      </c>
      <c r="Y819">
        <v>-25</v>
      </c>
      <c r="Z819">
        <v>-5</v>
      </c>
      <c r="AA819">
        <v>20</v>
      </c>
      <c r="AB819" s="1">
        <v>41964.044664351852</v>
      </c>
      <c r="AC819">
        <v>129</v>
      </c>
      <c r="AD819">
        <v>21</v>
      </c>
      <c r="AE819">
        <v>3</v>
      </c>
      <c r="AF819">
        <v>38</v>
      </c>
      <c r="AG819" s="1">
        <v>42091.780277777776</v>
      </c>
      <c r="AH819">
        <v>2</v>
      </c>
      <c r="AI819">
        <v>2</v>
      </c>
      <c r="AJ819">
        <v>1</v>
      </c>
      <c r="AK819">
        <v>0</v>
      </c>
      <c r="AN819">
        <v>16399</v>
      </c>
      <c r="AO819">
        <v>540</v>
      </c>
    </row>
    <row r="820" spans="1:41" x14ac:dyDescent="0.25">
      <c r="A820" t="s">
        <v>3093</v>
      </c>
      <c r="B820" t="s">
        <v>770</v>
      </c>
      <c r="C820" t="s">
        <v>2210</v>
      </c>
      <c r="D820" t="s">
        <v>3094</v>
      </c>
      <c r="E820" t="s">
        <v>3029</v>
      </c>
      <c r="F820" t="s">
        <v>2969</v>
      </c>
      <c r="G820" t="s">
        <v>2999</v>
      </c>
      <c r="H820" t="s">
        <v>9</v>
      </c>
      <c r="I820" t="s">
        <v>323</v>
      </c>
      <c r="J820">
        <v>2169</v>
      </c>
      <c r="K820" t="s">
        <v>737</v>
      </c>
      <c r="L820" t="s">
        <v>738</v>
      </c>
      <c r="M820" s="1">
        <v>41828.291666666664</v>
      </c>
      <c r="N820" s="1">
        <v>41975.610995370371</v>
      </c>
      <c r="O820" s="1">
        <v>41975.610995370371</v>
      </c>
      <c r="P820" s="1"/>
      <c r="Q820" s="1"/>
      <c r="S820">
        <v>1350</v>
      </c>
      <c r="T820" t="s">
        <v>1055</v>
      </c>
      <c r="U820">
        <v>1367</v>
      </c>
      <c r="X820">
        <v>0.62240663900409998</v>
      </c>
      <c r="Y820">
        <v>-50</v>
      </c>
      <c r="Z820">
        <v>-33</v>
      </c>
      <c r="AA820">
        <v>17</v>
      </c>
      <c r="AB820" s="1">
        <v>41975.610995370371</v>
      </c>
      <c r="AC820">
        <v>118</v>
      </c>
      <c r="AD820">
        <v>14</v>
      </c>
      <c r="AE820">
        <v>5</v>
      </c>
      <c r="AF820">
        <v>39</v>
      </c>
      <c r="AG820" s="1">
        <v>42092.625868055555</v>
      </c>
      <c r="AH820">
        <v>1</v>
      </c>
      <c r="AI820">
        <v>3</v>
      </c>
      <c r="AJ820">
        <v>2</v>
      </c>
      <c r="AK820">
        <v>1</v>
      </c>
      <c r="AL820">
        <v>48607</v>
      </c>
      <c r="AM820">
        <v>615</v>
      </c>
      <c r="AN820">
        <v>0</v>
      </c>
      <c r="AO820">
        <v>539</v>
      </c>
    </row>
    <row r="821" spans="1:41" x14ac:dyDescent="0.25">
      <c r="A821" t="s">
        <v>3095</v>
      </c>
      <c r="B821" t="s">
        <v>730</v>
      </c>
      <c r="C821" t="s">
        <v>2210</v>
      </c>
      <c r="D821" t="s">
        <v>3096</v>
      </c>
      <c r="E821" t="s">
        <v>2977</v>
      </c>
      <c r="F821" t="s">
        <v>2969</v>
      </c>
      <c r="G821" t="s">
        <v>2995</v>
      </c>
      <c r="H821" t="s">
        <v>9</v>
      </c>
      <c r="I821" t="s">
        <v>323</v>
      </c>
      <c r="J821">
        <v>1424</v>
      </c>
      <c r="K821" t="s">
        <v>737</v>
      </c>
      <c r="L821" t="s">
        <v>735</v>
      </c>
      <c r="M821" s="1">
        <v>41828.291666666664</v>
      </c>
      <c r="N821" s="1">
        <v>41939.839409722219</v>
      </c>
      <c r="O821" s="1">
        <v>41939.839409722219</v>
      </c>
      <c r="P821" s="1"/>
      <c r="Q821" s="1"/>
      <c r="S821">
        <v>1275</v>
      </c>
      <c r="T821" t="s">
        <v>796</v>
      </c>
      <c r="U821">
        <v>1305</v>
      </c>
      <c r="X821">
        <v>0.89536516853930004</v>
      </c>
      <c r="Y821">
        <v>0</v>
      </c>
      <c r="Z821">
        <v>30</v>
      </c>
      <c r="AA821">
        <v>30</v>
      </c>
      <c r="AB821" s="1">
        <v>41939.839409722219</v>
      </c>
      <c r="AC821">
        <v>154</v>
      </c>
      <c r="AD821">
        <v>11</v>
      </c>
      <c r="AE821">
        <v>1</v>
      </c>
      <c r="AF821">
        <v>33</v>
      </c>
      <c r="AG821" s="1">
        <v>42092.76798611111</v>
      </c>
      <c r="AH821">
        <v>1</v>
      </c>
      <c r="AI821">
        <v>2</v>
      </c>
      <c r="AJ821">
        <v>2</v>
      </c>
      <c r="AK821">
        <v>0</v>
      </c>
      <c r="AN821">
        <v>90436</v>
      </c>
      <c r="AO821">
        <v>582</v>
      </c>
    </row>
    <row r="822" spans="1:41" x14ac:dyDescent="0.25">
      <c r="A822" t="s">
        <v>3097</v>
      </c>
      <c r="B822" t="s">
        <v>770</v>
      </c>
      <c r="C822" t="s">
        <v>2967</v>
      </c>
      <c r="D822" t="s">
        <v>3098</v>
      </c>
      <c r="E822" t="s">
        <v>3099</v>
      </c>
      <c r="F822" t="s">
        <v>2969</v>
      </c>
      <c r="G822" t="s">
        <v>3100</v>
      </c>
      <c r="H822" t="s">
        <v>9</v>
      </c>
      <c r="I822" t="s">
        <v>323</v>
      </c>
      <c r="J822">
        <v>3220</v>
      </c>
      <c r="K822" t="s">
        <v>734</v>
      </c>
      <c r="L822" t="s">
        <v>735</v>
      </c>
      <c r="M822" s="1">
        <v>41780.291666666664</v>
      </c>
      <c r="N822" s="1">
        <v>41907.710682870369</v>
      </c>
      <c r="O822" s="1">
        <v>41907.710682870369</v>
      </c>
      <c r="P822" s="1"/>
      <c r="Q822" s="1"/>
      <c r="S822">
        <v>1995</v>
      </c>
      <c r="T822" t="s">
        <v>1203</v>
      </c>
      <c r="U822">
        <v>2187</v>
      </c>
      <c r="X822">
        <v>0.61956521739129999</v>
      </c>
      <c r="Y822">
        <v>-180</v>
      </c>
      <c r="Z822">
        <v>12</v>
      </c>
      <c r="AA822">
        <v>192</v>
      </c>
      <c r="AB822" s="1">
        <v>41907.710682870369</v>
      </c>
      <c r="AC822">
        <v>186</v>
      </c>
      <c r="AD822">
        <v>10</v>
      </c>
      <c r="AE822">
        <v>3</v>
      </c>
      <c r="AF822">
        <v>32</v>
      </c>
      <c r="AG822" s="1">
        <v>42089.871168981481</v>
      </c>
      <c r="AH822">
        <v>4</v>
      </c>
      <c r="AI822">
        <v>4</v>
      </c>
      <c r="AJ822">
        <v>4</v>
      </c>
      <c r="AK822">
        <v>2</v>
      </c>
      <c r="AL822">
        <v>83134</v>
      </c>
      <c r="AM822">
        <v>635</v>
      </c>
      <c r="AN822">
        <v>70360</v>
      </c>
      <c r="AO822">
        <v>516</v>
      </c>
    </row>
    <row r="823" spans="1:41" x14ac:dyDescent="0.25">
      <c r="A823" t="s">
        <v>3101</v>
      </c>
      <c r="B823" t="s">
        <v>730</v>
      </c>
      <c r="C823" t="s">
        <v>2210</v>
      </c>
      <c r="D823" t="s">
        <v>3102</v>
      </c>
      <c r="E823" t="s">
        <v>3013</v>
      </c>
      <c r="F823" t="s">
        <v>2969</v>
      </c>
      <c r="G823" t="s">
        <v>3014</v>
      </c>
      <c r="H823" t="s">
        <v>9</v>
      </c>
      <c r="I823" t="s">
        <v>323</v>
      </c>
      <c r="J823">
        <v>1600</v>
      </c>
      <c r="K823" t="s">
        <v>737</v>
      </c>
      <c r="L823" t="s">
        <v>735</v>
      </c>
      <c r="M823" s="1">
        <v>41814.291666666664</v>
      </c>
      <c r="N823" s="1">
        <v>41858.648518518516</v>
      </c>
      <c r="O823" s="1">
        <v>41858.648518518516</v>
      </c>
      <c r="P823" s="1"/>
      <c r="Q823" s="1"/>
      <c r="S823">
        <v>1250</v>
      </c>
      <c r="T823" t="s">
        <v>797</v>
      </c>
      <c r="U823">
        <v>1215</v>
      </c>
      <c r="X823">
        <v>0.78125</v>
      </c>
      <c r="Y823">
        <v>0</v>
      </c>
      <c r="Z823">
        <v>-35</v>
      </c>
      <c r="AA823">
        <v>-35</v>
      </c>
      <c r="AB823" s="1">
        <v>41858.648518518516</v>
      </c>
      <c r="AC823">
        <v>235</v>
      </c>
      <c r="AD823">
        <v>16</v>
      </c>
      <c r="AE823">
        <v>5</v>
      </c>
      <c r="AF823">
        <v>51</v>
      </c>
      <c r="AG823" s="1">
        <v>42079.734166666669</v>
      </c>
      <c r="AH823">
        <v>14</v>
      </c>
      <c r="AI823">
        <v>2</v>
      </c>
      <c r="AJ823">
        <v>0</v>
      </c>
      <c r="AK823">
        <v>0</v>
      </c>
    </row>
    <row r="824" spans="1:41" x14ac:dyDescent="0.25">
      <c r="A824" t="s">
        <v>3103</v>
      </c>
      <c r="B824" t="s">
        <v>730</v>
      </c>
      <c r="C824" t="s">
        <v>2210</v>
      </c>
      <c r="D824" t="s">
        <v>3104</v>
      </c>
      <c r="E824" t="s">
        <v>2992</v>
      </c>
      <c r="F824" t="s">
        <v>2969</v>
      </c>
      <c r="G824" t="s">
        <v>3062</v>
      </c>
      <c r="H824" t="s">
        <v>9</v>
      </c>
      <c r="I824" t="s">
        <v>323</v>
      </c>
      <c r="J824">
        <v>2876</v>
      </c>
      <c r="K824" t="s">
        <v>734</v>
      </c>
      <c r="L824" t="s">
        <v>804</v>
      </c>
      <c r="M824" s="1">
        <v>41823.291666666664</v>
      </c>
      <c r="N824" s="1">
        <v>42031.575937499998</v>
      </c>
      <c r="O824" s="1">
        <v>42031.575937499998</v>
      </c>
      <c r="P824" s="1"/>
      <c r="Q824" s="1"/>
      <c r="S824">
        <v>1750</v>
      </c>
      <c r="T824" t="s">
        <v>813</v>
      </c>
      <c r="U824">
        <v>1823</v>
      </c>
      <c r="X824">
        <v>0.60848400556320004</v>
      </c>
      <c r="Y824">
        <v>-50</v>
      </c>
      <c r="Z824">
        <v>23</v>
      </c>
      <c r="AA824">
        <v>73</v>
      </c>
      <c r="AB824" s="1">
        <v>42031.576006944444</v>
      </c>
      <c r="AC824">
        <v>62</v>
      </c>
      <c r="AD824">
        <v>4</v>
      </c>
      <c r="AE824">
        <v>1</v>
      </c>
      <c r="AG824" s="1"/>
      <c r="AI824">
        <v>2</v>
      </c>
      <c r="AJ824">
        <v>0</v>
      </c>
      <c r="AK824">
        <v>0</v>
      </c>
    </row>
    <row r="825" spans="1:41" x14ac:dyDescent="0.25">
      <c r="A825" t="s">
        <v>3105</v>
      </c>
      <c r="B825" t="s">
        <v>770</v>
      </c>
      <c r="C825" t="s">
        <v>2967</v>
      </c>
      <c r="D825" t="s">
        <v>3106</v>
      </c>
      <c r="E825" t="s">
        <v>3000</v>
      </c>
      <c r="F825" t="s">
        <v>2969</v>
      </c>
      <c r="G825" t="s">
        <v>3001</v>
      </c>
      <c r="H825" t="s">
        <v>9</v>
      </c>
      <c r="I825" t="s">
        <v>323</v>
      </c>
      <c r="J825">
        <v>1985</v>
      </c>
      <c r="K825" t="s">
        <v>737</v>
      </c>
      <c r="L825" t="s">
        <v>735</v>
      </c>
      <c r="M825" s="1">
        <v>41849.291666666664</v>
      </c>
      <c r="N825" s="1">
        <v>41876.641087962962</v>
      </c>
      <c r="O825" s="1">
        <v>41876.641087962962</v>
      </c>
      <c r="P825" s="1"/>
      <c r="Q825" s="1"/>
      <c r="S825">
        <v>1475</v>
      </c>
      <c r="T825" t="s">
        <v>832</v>
      </c>
      <c r="U825">
        <v>1531</v>
      </c>
      <c r="X825">
        <v>0.74307304785890005</v>
      </c>
      <c r="Y825">
        <v>-125</v>
      </c>
      <c r="Z825">
        <v>-69</v>
      </c>
      <c r="AA825">
        <v>56</v>
      </c>
      <c r="AB825" s="1">
        <v>41876.641087962962</v>
      </c>
      <c r="AC825">
        <v>217</v>
      </c>
      <c r="AD825">
        <v>16</v>
      </c>
      <c r="AE825">
        <v>0</v>
      </c>
      <c r="AF825">
        <v>75</v>
      </c>
      <c r="AG825" s="1">
        <v>42092.987245370372</v>
      </c>
      <c r="AH825">
        <v>1</v>
      </c>
      <c r="AI825">
        <v>4</v>
      </c>
      <c r="AJ825">
        <v>3</v>
      </c>
      <c r="AK825">
        <v>1</v>
      </c>
      <c r="AL825">
        <v>67951</v>
      </c>
      <c r="AM825">
        <v>695</v>
      </c>
      <c r="AN825">
        <v>58612.5</v>
      </c>
      <c r="AO825">
        <v>554</v>
      </c>
    </row>
    <row r="826" spans="1:41" x14ac:dyDescent="0.25">
      <c r="A826" t="s">
        <v>3107</v>
      </c>
      <c r="B826" t="s">
        <v>730</v>
      </c>
      <c r="C826" t="s">
        <v>2210</v>
      </c>
      <c r="D826" t="s">
        <v>3108</v>
      </c>
      <c r="E826" t="s">
        <v>3036</v>
      </c>
      <c r="F826" t="s">
        <v>2969</v>
      </c>
      <c r="G826" t="s">
        <v>3068</v>
      </c>
      <c r="H826" t="s">
        <v>9</v>
      </c>
      <c r="I826" t="s">
        <v>323</v>
      </c>
      <c r="J826">
        <v>1986</v>
      </c>
      <c r="K826" t="s">
        <v>734</v>
      </c>
      <c r="L826" t="s">
        <v>735</v>
      </c>
      <c r="M826" s="1">
        <v>41837.291666666664</v>
      </c>
      <c r="N826" s="1">
        <v>42016.910578703704</v>
      </c>
      <c r="O826" s="1">
        <v>42016.910578703704</v>
      </c>
      <c r="P826" s="1"/>
      <c r="Q826" s="1"/>
      <c r="S826">
        <v>1495</v>
      </c>
      <c r="T826" t="s">
        <v>845</v>
      </c>
      <c r="U826">
        <v>1495</v>
      </c>
      <c r="X826">
        <v>0.75276938569980001</v>
      </c>
      <c r="Y826">
        <v>-5</v>
      </c>
      <c r="Z826">
        <v>-5</v>
      </c>
      <c r="AA826">
        <v>0</v>
      </c>
      <c r="AB826" s="1">
        <v>42016.910578703704</v>
      </c>
      <c r="AC826">
        <v>77</v>
      </c>
      <c r="AD826">
        <v>16</v>
      </c>
      <c r="AE826">
        <v>1</v>
      </c>
      <c r="AF826">
        <v>27</v>
      </c>
      <c r="AG826" s="1">
        <v>42091.824421296296</v>
      </c>
      <c r="AH826">
        <v>2</v>
      </c>
      <c r="AI826">
        <v>0</v>
      </c>
      <c r="AJ826">
        <v>0</v>
      </c>
      <c r="AK826">
        <v>0</v>
      </c>
    </row>
    <row r="827" spans="1:41" x14ac:dyDescent="0.25">
      <c r="A827" t="s">
        <v>3109</v>
      </c>
      <c r="B827" t="s">
        <v>730</v>
      </c>
      <c r="C827" t="s">
        <v>2967</v>
      </c>
      <c r="D827" t="s">
        <v>3110</v>
      </c>
      <c r="E827" t="s">
        <v>3077</v>
      </c>
      <c r="F827" t="s">
        <v>2969</v>
      </c>
      <c r="G827" t="s">
        <v>3078</v>
      </c>
      <c r="H827" t="s">
        <v>9</v>
      </c>
      <c r="I827" t="s">
        <v>323</v>
      </c>
      <c r="J827">
        <v>1923</v>
      </c>
      <c r="K827" t="s">
        <v>737</v>
      </c>
      <c r="L827" t="s">
        <v>735</v>
      </c>
      <c r="M827" s="1">
        <v>41852.291666666664</v>
      </c>
      <c r="N827" s="1">
        <v>41988.597025462965</v>
      </c>
      <c r="O827" s="1">
        <v>41988.597025462965</v>
      </c>
      <c r="P827" s="1"/>
      <c r="Q827" s="1"/>
      <c r="S827">
        <v>1395</v>
      </c>
      <c r="T827" t="s">
        <v>1055</v>
      </c>
      <c r="U827">
        <v>1430</v>
      </c>
      <c r="X827">
        <v>0.72542901716060004</v>
      </c>
      <c r="Y827">
        <v>-5</v>
      </c>
      <c r="Z827">
        <v>30</v>
      </c>
      <c r="AA827">
        <v>35</v>
      </c>
      <c r="AB827" s="1">
        <v>41988.597025462965</v>
      </c>
      <c r="AC827">
        <v>105</v>
      </c>
      <c r="AD827">
        <v>10</v>
      </c>
      <c r="AE827">
        <v>0</v>
      </c>
      <c r="AF827">
        <v>29</v>
      </c>
      <c r="AG827" s="1">
        <v>42093.702650462961</v>
      </c>
      <c r="AH827">
        <v>0</v>
      </c>
      <c r="AI827">
        <v>1</v>
      </c>
      <c r="AJ827">
        <v>0</v>
      </c>
      <c r="AK827">
        <v>0</v>
      </c>
    </row>
    <row r="828" spans="1:41" x14ac:dyDescent="0.25">
      <c r="A828" t="s">
        <v>3111</v>
      </c>
      <c r="B828" t="s">
        <v>730</v>
      </c>
      <c r="C828" t="s">
        <v>2967</v>
      </c>
      <c r="D828" t="s">
        <v>3112</v>
      </c>
      <c r="E828" t="s">
        <v>3032</v>
      </c>
      <c r="F828" t="s">
        <v>2969</v>
      </c>
      <c r="G828" t="s">
        <v>3033</v>
      </c>
      <c r="H828" t="s">
        <v>9</v>
      </c>
      <c r="I828" t="s">
        <v>323</v>
      </c>
      <c r="J828">
        <v>1608</v>
      </c>
      <c r="K828" t="s">
        <v>737</v>
      </c>
      <c r="L828" t="s">
        <v>735</v>
      </c>
      <c r="M828" s="1">
        <v>41863.291666666664</v>
      </c>
      <c r="N828" s="1">
        <v>42012.019178240742</v>
      </c>
      <c r="O828" s="1">
        <v>42012.019178240742</v>
      </c>
      <c r="P828" s="1"/>
      <c r="Q828" s="1"/>
      <c r="S828">
        <v>1295</v>
      </c>
      <c r="T828" t="s">
        <v>761</v>
      </c>
      <c r="U828">
        <v>1229</v>
      </c>
      <c r="X828">
        <v>0.80534825870640003</v>
      </c>
      <c r="Y828">
        <v>-5</v>
      </c>
      <c r="Z828">
        <v>-71</v>
      </c>
      <c r="AA828">
        <v>-66</v>
      </c>
      <c r="AB828" s="1">
        <v>42012.019178240742</v>
      </c>
      <c r="AC828">
        <v>81</v>
      </c>
      <c r="AD828">
        <v>19</v>
      </c>
      <c r="AE828">
        <v>2</v>
      </c>
      <c r="AF828">
        <v>16</v>
      </c>
      <c r="AG828" s="1">
        <v>42091.860115740739</v>
      </c>
      <c r="AH828">
        <v>2</v>
      </c>
      <c r="AI828">
        <v>2</v>
      </c>
      <c r="AJ828">
        <v>1</v>
      </c>
      <c r="AK828">
        <v>0</v>
      </c>
      <c r="AN828">
        <v>63072</v>
      </c>
      <c r="AO828">
        <v>443</v>
      </c>
    </row>
    <row r="829" spans="1:41" x14ac:dyDescent="0.25">
      <c r="A829" t="s">
        <v>3113</v>
      </c>
      <c r="B829" t="s">
        <v>730</v>
      </c>
      <c r="C829" t="s">
        <v>2967</v>
      </c>
      <c r="D829" t="s">
        <v>3114</v>
      </c>
      <c r="E829" t="s">
        <v>3077</v>
      </c>
      <c r="F829" t="s">
        <v>2969</v>
      </c>
      <c r="G829" t="s">
        <v>3078</v>
      </c>
      <c r="H829" t="s">
        <v>9</v>
      </c>
      <c r="I829" t="s">
        <v>323</v>
      </c>
      <c r="J829">
        <v>1600</v>
      </c>
      <c r="K829" t="s">
        <v>737</v>
      </c>
      <c r="L829" t="s">
        <v>735</v>
      </c>
      <c r="M829" s="1">
        <v>41873.291666666664</v>
      </c>
      <c r="N829" s="1">
        <v>42048.690300925926</v>
      </c>
      <c r="O829" s="1">
        <v>42048.690300925926</v>
      </c>
      <c r="P829" s="1"/>
      <c r="Q829" s="1"/>
      <c r="S829">
        <v>1250</v>
      </c>
      <c r="T829" t="s">
        <v>772</v>
      </c>
      <c r="U829">
        <v>1297</v>
      </c>
      <c r="X829">
        <v>0.78125</v>
      </c>
      <c r="Y829">
        <v>25</v>
      </c>
      <c r="Z829">
        <v>72</v>
      </c>
      <c r="AA829">
        <v>47</v>
      </c>
      <c r="AB829" s="1">
        <v>42048.690300925926</v>
      </c>
      <c r="AC829">
        <v>45</v>
      </c>
      <c r="AD829">
        <v>2</v>
      </c>
      <c r="AE829">
        <v>0</v>
      </c>
      <c r="AG829" s="1"/>
      <c r="AI829">
        <v>0</v>
      </c>
      <c r="AJ829">
        <v>0</v>
      </c>
      <c r="AK829">
        <v>0</v>
      </c>
    </row>
    <row r="830" spans="1:41" x14ac:dyDescent="0.25">
      <c r="A830" t="s">
        <v>3115</v>
      </c>
      <c r="B830" t="s">
        <v>730</v>
      </c>
      <c r="C830" t="s">
        <v>2967</v>
      </c>
      <c r="D830" t="s">
        <v>3116</v>
      </c>
      <c r="E830" t="s">
        <v>3000</v>
      </c>
      <c r="F830" t="s">
        <v>2969</v>
      </c>
      <c r="G830" t="s">
        <v>3001</v>
      </c>
      <c r="H830" t="s">
        <v>9</v>
      </c>
      <c r="I830" t="s">
        <v>323</v>
      </c>
      <c r="J830">
        <v>1320</v>
      </c>
      <c r="K830" t="s">
        <v>737</v>
      </c>
      <c r="L830" t="s">
        <v>735</v>
      </c>
      <c r="M830" s="1">
        <v>41900.291666666664</v>
      </c>
      <c r="N830" s="1">
        <v>41943.48709490741</v>
      </c>
      <c r="O830" s="1">
        <v>41943.48709490741</v>
      </c>
      <c r="P830" s="1"/>
      <c r="Q830" s="1"/>
      <c r="S830">
        <v>1275</v>
      </c>
      <c r="T830" t="s">
        <v>761</v>
      </c>
      <c r="U830">
        <v>1282</v>
      </c>
      <c r="X830">
        <v>0.96590909090900001</v>
      </c>
      <c r="Y830">
        <v>-25</v>
      </c>
      <c r="Z830">
        <v>-18</v>
      </c>
      <c r="AA830">
        <v>7</v>
      </c>
      <c r="AB830" s="1">
        <v>41943.48709490741</v>
      </c>
      <c r="AC830">
        <v>150</v>
      </c>
      <c r="AD830">
        <v>26</v>
      </c>
      <c r="AE830">
        <v>6</v>
      </c>
      <c r="AF830">
        <v>79</v>
      </c>
      <c r="AG830" s="1">
        <v>42092.881701388891</v>
      </c>
      <c r="AH830">
        <v>1</v>
      </c>
      <c r="AI830">
        <v>6</v>
      </c>
      <c r="AJ830">
        <v>3</v>
      </c>
      <c r="AK830">
        <v>2</v>
      </c>
      <c r="AL830">
        <v>47993</v>
      </c>
      <c r="AM830">
        <v>557</v>
      </c>
      <c r="AN830">
        <v>54094</v>
      </c>
      <c r="AO830">
        <v>500</v>
      </c>
    </row>
    <row r="831" spans="1:41" x14ac:dyDescent="0.25">
      <c r="A831" t="s">
        <v>3117</v>
      </c>
      <c r="B831" t="s">
        <v>730</v>
      </c>
      <c r="C831" t="s">
        <v>2967</v>
      </c>
      <c r="D831" t="s">
        <v>3118</v>
      </c>
      <c r="E831" t="s">
        <v>3119</v>
      </c>
      <c r="F831" t="s">
        <v>2969</v>
      </c>
      <c r="G831" t="s">
        <v>3120</v>
      </c>
      <c r="H831" t="s">
        <v>9</v>
      </c>
      <c r="I831" t="s">
        <v>323</v>
      </c>
      <c r="J831">
        <v>1797</v>
      </c>
      <c r="K831" t="s">
        <v>737</v>
      </c>
      <c r="L831" t="s">
        <v>735</v>
      </c>
      <c r="M831" s="1">
        <v>41907.291666666664</v>
      </c>
      <c r="N831" s="1">
        <v>41957.579131944447</v>
      </c>
      <c r="O831" s="1">
        <v>41957.579131944447</v>
      </c>
      <c r="P831" s="1"/>
      <c r="Q831" s="1"/>
      <c r="S831">
        <v>1275</v>
      </c>
      <c r="T831" t="s">
        <v>736</v>
      </c>
      <c r="U831">
        <v>1345</v>
      </c>
      <c r="X831">
        <v>0.70951585976620002</v>
      </c>
      <c r="Y831">
        <v>-75</v>
      </c>
      <c r="Z831">
        <v>-5</v>
      </c>
      <c r="AA831">
        <v>70</v>
      </c>
      <c r="AB831" s="1">
        <v>41957.579131944447</v>
      </c>
      <c r="AC831">
        <v>136</v>
      </c>
      <c r="AD831">
        <v>11</v>
      </c>
      <c r="AE831">
        <v>1</v>
      </c>
      <c r="AF831">
        <v>61</v>
      </c>
      <c r="AG831" s="1">
        <v>42092.835381944446</v>
      </c>
      <c r="AH831">
        <v>1</v>
      </c>
      <c r="AI831">
        <v>2</v>
      </c>
      <c r="AJ831">
        <v>1</v>
      </c>
      <c r="AK831">
        <v>0</v>
      </c>
      <c r="AN831">
        <v>23573</v>
      </c>
      <c r="AO831">
        <v>500</v>
      </c>
    </row>
    <row r="832" spans="1:41" x14ac:dyDescent="0.25">
      <c r="A832" t="s">
        <v>3121</v>
      </c>
      <c r="B832" t="s">
        <v>770</v>
      </c>
      <c r="C832" t="s">
        <v>2967</v>
      </c>
      <c r="D832" t="s">
        <v>3122</v>
      </c>
      <c r="E832" t="s">
        <v>3123</v>
      </c>
      <c r="F832" t="s">
        <v>2969</v>
      </c>
      <c r="G832" t="s">
        <v>3124</v>
      </c>
      <c r="H832" t="s">
        <v>9</v>
      </c>
      <c r="I832" t="s">
        <v>323</v>
      </c>
      <c r="J832">
        <v>1252</v>
      </c>
      <c r="K832" t="s">
        <v>737</v>
      </c>
      <c r="L832" t="s">
        <v>735</v>
      </c>
      <c r="M832" s="1">
        <v>41912.291666666664</v>
      </c>
      <c r="N832" s="1">
        <v>41973.974444444444</v>
      </c>
      <c r="O832" s="1">
        <v>41973.974444444444</v>
      </c>
      <c r="P832" s="1"/>
      <c r="Q832" s="1"/>
      <c r="S832">
        <v>1150</v>
      </c>
      <c r="T832" t="s">
        <v>764</v>
      </c>
      <c r="U832">
        <v>1225</v>
      </c>
      <c r="X832">
        <v>0.91853035143759998</v>
      </c>
      <c r="Y832">
        <v>-50</v>
      </c>
      <c r="Z832">
        <v>25</v>
      </c>
      <c r="AA832">
        <v>75</v>
      </c>
      <c r="AB832" s="1">
        <v>41973.974444444444</v>
      </c>
      <c r="AC832">
        <v>120</v>
      </c>
      <c r="AD832">
        <v>31</v>
      </c>
      <c r="AE832">
        <v>3</v>
      </c>
      <c r="AF832">
        <v>41</v>
      </c>
      <c r="AG832" s="1">
        <v>42088.765150462961</v>
      </c>
      <c r="AH832">
        <v>5</v>
      </c>
      <c r="AI832">
        <v>2</v>
      </c>
      <c r="AJ832">
        <v>2</v>
      </c>
      <c r="AK832">
        <v>1</v>
      </c>
      <c r="AL832">
        <v>52000</v>
      </c>
      <c r="AM832">
        <v>581</v>
      </c>
      <c r="AN832">
        <v>24996</v>
      </c>
      <c r="AO832">
        <v>497</v>
      </c>
    </row>
    <row r="833" spans="1:41" x14ac:dyDescent="0.25">
      <c r="A833" t="s">
        <v>3125</v>
      </c>
      <c r="B833" t="s">
        <v>730</v>
      </c>
      <c r="C833" t="s">
        <v>2967</v>
      </c>
      <c r="D833" t="s">
        <v>3126</v>
      </c>
      <c r="E833" t="s">
        <v>3123</v>
      </c>
      <c r="F833" t="s">
        <v>2969</v>
      </c>
      <c r="G833" t="s">
        <v>3124</v>
      </c>
      <c r="H833" t="s">
        <v>9</v>
      </c>
      <c r="I833" t="s">
        <v>323</v>
      </c>
      <c r="J833">
        <v>1500</v>
      </c>
      <c r="K833" t="s">
        <v>737</v>
      </c>
      <c r="L833" t="s">
        <v>735</v>
      </c>
      <c r="M833" s="1">
        <v>41905.291666666664</v>
      </c>
      <c r="N833" s="1">
        <v>41968.558958333335</v>
      </c>
      <c r="O833" s="1">
        <v>41968.558958333335</v>
      </c>
      <c r="P833" s="1"/>
      <c r="Q833" s="1"/>
      <c r="S833">
        <v>1225</v>
      </c>
      <c r="T833" t="s">
        <v>761</v>
      </c>
      <c r="U833">
        <v>1300</v>
      </c>
      <c r="X833">
        <v>0.81666666666660004</v>
      </c>
      <c r="Y833">
        <v>-75</v>
      </c>
      <c r="Z833">
        <v>0</v>
      </c>
      <c r="AA833">
        <v>75</v>
      </c>
      <c r="AB833" s="1">
        <v>41968.558958333335</v>
      </c>
      <c r="AC833">
        <v>125</v>
      </c>
      <c r="AD833">
        <v>11</v>
      </c>
      <c r="AE833">
        <v>1</v>
      </c>
      <c r="AF833">
        <v>47</v>
      </c>
      <c r="AG833" s="1">
        <v>42092.927893518521</v>
      </c>
      <c r="AH833">
        <v>1</v>
      </c>
      <c r="AI833">
        <v>5</v>
      </c>
      <c r="AJ833">
        <v>2</v>
      </c>
      <c r="AK833">
        <v>1</v>
      </c>
      <c r="AL833">
        <v>109520</v>
      </c>
      <c r="AM833">
        <v>752</v>
      </c>
      <c r="AN833">
        <v>100661</v>
      </c>
      <c r="AO833">
        <v>546</v>
      </c>
    </row>
    <row r="834" spans="1:41" x14ac:dyDescent="0.25">
      <c r="A834" t="s">
        <v>3127</v>
      </c>
      <c r="B834" t="s">
        <v>730</v>
      </c>
      <c r="C834" t="s">
        <v>2967</v>
      </c>
      <c r="D834" t="s">
        <v>3128</v>
      </c>
      <c r="E834" t="s">
        <v>3004</v>
      </c>
      <c r="F834" t="s">
        <v>2969</v>
      </c>
      <c r="G834" t="s">
        <v>3005</v>
      </c>
      <c r="H834" t="s">
        <v>9</v>
      </c>
      <c r="I834" t="s">
        <v>323</v>
      </c>
      <c r="J834">
        <v>2086</v>
      </c>
      <c r="K834" t="s">
        <v>737</v>
      </c>
      <c r="L834" t="s">
        <v>735</v>
      </c>
      <c r="M834" s="1">
        <v>41908.291666666664</v>
      </c>
      <c r="N834" s="1">
        <v>41950.952951388892</v>
      </c>
      <c r="O834" s="1">
        <v>41950.952951388892</v>
      </c>
      <c r="P834" s="1"/>
      <c r="Q834" s="1"/>
      <c r="S834">
        <v>1525</v>
      </c>
      <c r="T834" t="s">
        <v>832</v>
      </c>
      <c r="U834">
        <v>1578</v>
      </c>
      <c r="X834">
        <v>0.73106423777560003</v>
      </c>
      <c r="Y834">
        <v>-75</v>
      </c>
      <c r="Z834">
        <v>-22</v>
      </c>
      <c r="AA834">
        <v>53</v>
      </c>
      <c r="AB834" s="1">
        <v>41950.952951388892</v>
      </c>
      <c r="AC834">
        <v>143</v>
      </c>
      <c r="AD834">
        <v>11</v>
      </c>
      <c r="AE834">
        <v>2</v>
      </c>
      <c r="AF834">
        <v>40</v>
      </c>
      <c r="AG834" s="1">
        <v>42090.964282407411</v>
      </c>
      <c r="AH834">
        <v>3</v>
      </c>
      <c r="AI834">
        <v>5</v>
      </c>
      <c r="AJ834">
        <v>2</v>
      </c>
      <c r="AK834">
        <v>1</v>
      </c>
      <c r="AL834">
        <v>111384</v>
      </c>
      <c r="AM834">
        <v>770</v>
      </c>
      <c r="AN834">
        <v>100204</v>
      </c>
      <c r="AO834">
        <v>547</v>
      </c>
    </row>
    <row r="835" spans="1:41" x14ac:dyDescent="0.25">
      <c r="A835" t="s">
        <v>3129</v>
      </c>
      <c r="B835" t="s">
        <v>770</v>
      </c>
      <c r="C835" t="s">
        <v>2210</v>
      </c>
      <c r="D835" t="s">
        <v>3130</v>
      </c>
      <c r="E835" t="s">
        <v>3015</v>
      </c>
      <c r="F835" t="s">
        <v>2969</v>
      </c>
      <c r="G835" t="s">
        <v>3016</v>
      </c>
      <c r="H835" t="s">
        <v>9</v>
      </c>
      <c r="I835" t="s">
        <v>323</v>
      </c>
      <c r="J835">
        <v>2606</v>
      </c>
      <c r="K835" t="s">
        <v>734</v>
      </c>
      <c r="L835" t="s">
        <v>735</v>
      </c>
      <c r="M835" s="1">
        <v>41893.291666666664</v>
      </c>
      <c r="N835" s="1">
        <v>42055.833981481483</v>
      </c>
      <c r="O835" s="1">
        <v>42055.833981481483</v>
      </c>
      <c r="P835" s="1"/>
      <c r="Q835" s="1"/>
      <c r="S835">
        <v>1395</v>
      </c>
      <c r="T835" t="s">
        <v>1058</v>
      </c>
      <c r="U835">
        <v>1242</v>
      </c>
      <c r="X835">
        <v>0.53530314658480005</v>
      </c>
      <c r="Y835">
        <v>20</v>
      </c>
      <c r="Z835">
        <v>-133</v>
      </c>
      <c r="AA835">
        <v>-153</v>
      </c>
      <c r="AB835" s="1">
        <v>42055.833981481483</v>
      </c>
      <c r="AC835">
        <v>38</v>
      </c>
      <c r="AD835">
        <v>5</v>
      </c>
      <c r="AE835">
        <v>1</v>
      </c>
      <c r="AG835" s="1"/>
      <c r="AI835">
        <v>6</v>
      </c>
      <c r="AJ835">
        <v>6</v>
      </c>
      <c r="AK835">
        <v>5</v>
      </c>
      <c r="AL835">
        <v>59886</v>
      </c>
      <c r="AM835">
        <v>574</v>
      </c>
      <c r="AN835">
        <v>59468</v>
      </c>
      <c r="AO835">
        <v>451</v>
      </c>
    </row>
    <row r="836" spans="1:41" x14ac:dyDescent="0.25">
      <c r="A836" t="s">
        <v>3131</v>
      </c>
      <c r="B836" t="s">
        <v>730</v>
      </c>
      <c r="C836" t="s">
        <v>2210</v>
      </c>
      <c r="D836" t="s">
        <v>3132</v>
      </c>
      <c r="E836" t="s">
        <v>3067</v>
      </c>
      <c r="F836" t="s">
        <v>2969</v>
      </c>
      <c r="G836" t="s">
        <v>3068</v>
      </c>
      <c r="H836" t="s">
        <v>9</v>
      </c>
      <c r="I836" t="s">
        <v>323</v>
      </c>
      <c r="J836">
        <v>2178</v>
      </c>
      <c r="K836" t="s">
        <v>734</v>
      </c>
      <c r="L836" t="s">
        <v>735</v>
      </c>
      <c r="M836" s="1">
        <v>41893.291666666664</v>
      </c>
      <c r="N836" s="1">
        <v>42039.679814814815</v>
      </c>
      <c r="O836" s="1">
        <v>42039.679814814815</v>
      </c>
      <c r="P836" s="1"/>
      <c r="Q836" s="1"/>
      <c r="S836">
        <v>1625</v>
      </c>
      <c r="T836" t="s">
        <v>832</v>
      </c>
      <c r="U836">
        <v>1718</v>
      </c>
      <c r="X836">
        <v>0.74609733700640002</v>
      </c>
      <c r="Y836">
        <v>25</v>
      </c>
      <c r="Z836">
        <v>118</v>
      </c>
      <c r="AA836">
        <v>93</v>
      </c>
      <c r="AB836" s="1">
        <v>42039.679814814815</v>
      </c>
      <c r="AC836">
        <v>54</v>
      </c>
      <c r="AD836">
        <v>8</v>
      </c>
      <c r="AE836">
        <v>0</v>
      </c>
      <c r="AG836" s="1"/>
      <c r="AI836">
        <v>2</v>
      </c>
      <c r="AJ836">
        <v>1</v>
      </c>
      <c r="AK836">
        <v>0</v>
      </c>
      <c r="AN836">
        <v>85783</v>
      </c>
      <c r="AO836">
        <v>515</v>
      </c>
    </row>
    <row r="837" spans="1:41" x14ac:dyDescent="0.25">
      <c r="A837" t="s">
        <v>3133</v>
      </c>
      <c r="B837" t="s">
        <v>730</v>
      </c>
      <c r="C837" t="s">
        <v>2967</v>
      </c>
      <c r="D837" t="s">
        <v>3134</v>
      </c>
      <c r="E837" t="s">
        <v>3123</v>
      </c>
      <c r="F837" t="s">
        <v>2969</v>
      </c>
      <c r="G837" t="s">
        <v>3124</v>
      </c>
      <c r="H837" t="s">
        <v>9</v>
      </c>
      <c r="I837" t="s">
        <v>323</v>
      </c>
      <c r="J837">
        <v>1852</v>
      </c>
      <c r="K837" t="s">
        <v>737</v>
      </c>
      <c r="L837" t="s">
        <v>735</v>
      </c>
      <c r="M837" s="1">
        <v>41915.291666666664</v>
      </c>
      <c r="N837" s="1">
        <v>41973.962511574071</v>
      </c>
      <c r="O837" s="1">
        <v>41973.962511574071</v>
      </c>
      <c r="P837" s="1"/>
      <c r="Q837" s="1"/>
      <c r="S837">
        <v>1250</v>
      </c>
      <c r="T837" t="s">
        <v>1198</v>
      </c>
      <c r="U837">
        <v>1357</v>
      </c>
      <c r="X837">
        <v>0.67494600431959995</v>
      </c>
      <c r="Y837">
        <v>-75</v>
      </c>
      <c r="Z837">
        <v>32</v>
      </c>
      <c r="AA837">
        <v>107</v>
      </c>
      <c r="AB837" s="1">
        <v>41973.962511574071</v>
      </c>
      <c r="AC837">
        <v>120</v>
      </c>
      <c r="AD837">
        <v>24</v>
      </c>
      <c r="AE837">
        <v>0</v>
      </c>
      <c r="AF837">
        <v>83</v>
      </c>
      <c r="AG837" s="1">
        <v>42092.919351851851</v>
      </c>
      <c r="AH837">
        <v>1</v>
      </c>
      <c r="AI837">
        <v>4</v>
      </c>
      <c r="AJ837">
        <v>2</v>
      </c>
      <c r="AK837">
        <v>1</v>
      </c>
      <c r="AL837">
        <v>92910</v>
      </c>
      <c r="AM837">
        <v>574</v>
      </c>
      <c r="AN837">
        <v>31555</v>
      </c>
      <c r="AO837">
        <v>509</v>
      </c>
    </row>
    <row r="838" spans="1:41" x14ac:dyDescent="0.25">
      <c r="A838" t="s">
        <v>3135</v>
      </c>
      <c r="B838" t="s">
        <v>730</v>
      </c>
      <c r="C838" t="s">
        <v>2967</v>
      </c>
      <c r="D838" t="s">
        <v>3136</v>
      </c>
      <c r="E838" t="s">
        <v>3137</v>
      </c>
      <c r="F838" t="s">
        <v>2969</v>
      </c>
      <c r="G838" t="s">
        <v>3138</v>
      </c>
      <c r="H838" t="s">
        <v>9</v>
      </c>
      <c r="I838" t="s">
        <v>323</v>
      </c>
      <c r="J838">
        <v>1962</v>
      </c>
      <c r="K838" t="s">
        <v>737</v>
      </c>
      <c r="L838" t="s">
        <v>735</v>
      </c>
      <c r="M838" s="1">
        <v>41898.291666666664</v>
      </c>
      <c r="N838" s="1">
        <v>42053.72446759259</v>
      </c>
      <c r="O838" s="1">
        <v>42053.72446759259</v>
      </c>
      <c r="P838" s="1"/>
      <c r="Q838" s="1"/>
      <c r="S838">
        <v>1425</v>
      </c>
      <c r="T838" t="s">
        <v>1119</v>
      </c>
      <c r="U838">
        <v>1429</v>
      </c>
      <c r="X838">
        <v>0.72629969418960005</v>
      </c>
      <c r="Y838">
        <v>0</v>
      </c>
      <c r="Z838">
        <v>4</v>
      </c>
      <c r="AA838">
        <v>4</v>
      </c>
      <c r="AB838" s="1">
        <v>42053.72446759259</v>
      </c>
      <c r="AC838">
        <v>40</v>
      </c>
      <c r="AD838">
        <v>6</v>
      </c>
      <c r="AE838">
        <v>2</v>
      </c>
      <c r="AG838" s="1"/>
      <c r="AI838">
        <v>0</v>
      </c>
      <c r="AJ838">
        <v>0</v>
      </c>
      <c r="AK838">
        <v>0</v>
      </c>
    </row>
    <row r="839" spans="1:41" x14ac:dyDescent="0.25">
      <c r="A839" t="s">
        <v>3139</v>
      </c>
      <c r="B839" t="s">
        <v>730</v>
      </c>
      <c r="C839" t="s">
        <v>2967</v>
      </c>
      <c r="D839" t="s">
        <v>3140</v>
      </c>
      <c r="E839" t="s">
        <v>2986</v>
      </c>
      <c r="F839" t="s">
        <v>2969</v>
      </c>
      <c r="G839" t="s">
        <v>2987</v>
      </c>
      <c r="H839" t="s">
        <v>9</v>
      </c>
      <c r="I839" t="s">
        <v>323</v>
      </c>
      <c r="J839">
        <v>1452</v>
      </c>
      <c r="K839" t="s">
        <v>737</v>
      </c>
      <c r="L839" t="s">
        <v>735</v>
      </c>
      <c r="M839" s="1">
        <v>41901.291666666664</v>
      </c>
      <c r="N839" s="1">
        <v>42031.718240740738</v>
      </c>
      <c r="O839" s="1">
        <v>42031.718240740738</v>
      </c>
      <c r="P839" s="1"/>
      <c r="Q839" s="1"/>
      <c r="S839">
        <v>1275</v>
      </c>
      <c r="T839" t="s">
        <v>796</v>
      </c>
      <c r="U839">
        <v>1241</v>
      </c>
      <c r="X839">
        <v>0.87809917355370004</v>
      </c>
      <c r="Y839">
        <v>0</v>
      </c>
      <c r="Z839">
        <v>-34</v>
      </c>
      <c r="AA839">
        <v>-34</v>
      </c>
      <c r="AB839" s="1">
        <v>42031.718240740738</v>
      </c>
      <c r="AC839">
        <v>62</v>
      </c>
      <c r="AD839">
        <v>15</v>
      </c>
      <c r="AE839">
        <v>4</v>
      </c>
      <c r="AG839" s="1"/>
      <c r="AI839">
        <v>3</v>
      </c>
      <c r="AJ839">
        <v>2</v>
      </c>
      <c r="AK839">
        <v>0</v>
      </c>
      <c r="AN839">
        <v>81044.5</v>
      </c>
      <c r="AO839">
        <v>495</v>
      </c>
    </row>
    <row r="840" spans="1:41" x14ac:dyDescent="0.25">
      <c r="A840" t="s">
        <v>3141</v>
      </c>
      <c r="B840" t="s">
        <v>730</v>
      </c>
      <c r="C840" t="s">
        <v>2210</v>
      </c>
      <c r="D840" t="s">
        <v>3142</v>
      </c>
      <c r="E840" t="s">
        <v>2990</v>
      </c>
      <c r="F840" t="s">
        <v>2969</v>
      </c>
      <c r="G840" t="s">
        <v>2991</v>
      </c>
      <c r="H840" t="s">
        <v>9</v>
      </c>
      <c r="I840" t="s">
        <v>323</v>
      </c>
      <c r="J840">
        <v>1960</v>
      </c>
      <c r="K840" t="s">
        <v>734</v>
      </c>
      <c r="L840" t="s">
        <v>735</v>
      </c>
      <c r="M840" s="1">
        <v>41911.291666666664</v>
      </c>
      <c r="N840" s="1">
        <v>41999.684999999998</v>
      </c>
      <c r="O840" s="1">
        <v>41999.684999999998</v>
      </c>
      <c r="P840" s="1"/>
      <c r="Q840" s="1"/>
      <c r="S840">
        <v>1395</v>
      </c>
      <c r="T840" t="s">
        <v>1282</v>
      </c>
      <c r="U840">
        <v>1459</v>
      </c>
      <c r="X840">
        <v>0.71173469387749999</v>
      </c>
      <c r="Y840">
        <v>-100</v>
      </c>
      <c r="Z840">
        <v>-36</v>
      </c>
      <c r="AA840">
        <v>64</v>
      </c>
      <c r="AB840" s="1">
        <v>41999.684999999998</v>
      </c>
      <c r="AC840">
        <v>94</v>
      </c>
      <c r="AD840">
        <v>3</v>
      </c>
      <c r="AE840">
        <v>1</v>
      </c>
      <c r="AF840">
        <v>22</v>
      </c>
      <c r="AG840" s="1">
        <v>42092.978472222225</v>
      </c>
      <c r="AH840">
        <v>1</v>
      </c>
      <c r="AI840">
        <v>0</v>
      </c>
      <c r="AJ840">
        <v>0</v>
      </c>
      <c r="AK840">
        <v>0</v>
      </c>
    </row>
    <row r="841" spans="1:41" x14ac:dyDescent="0.25">
      <c r="A841" t="s">
        <v>3143</v>
      </c>
      <c r="B841" t="s">
        <v>730</v>
      </c>
      <c r="C841" t="s">
        <v>2967</v>
      </c>
      <c r="D841" t="s">
        <v>3144</v>
      </c>
      <c r="E841" t="s">
        <v>3077</v>
      </c>
      <c r="F841" t="s">
        <v>2969</v>
      </c>
      <c r="G841" t="s">
        <v>3078</v>
      </c>
      <c r="H841" t="s">
        <v>9</v>
      </c>
      <c r="I841" t="s">
        <v>323</v>
      </c>
      <c r="J841">
        <v>1242</v>
      </c>
      <c r="K841" t="s">
        <v>737</v>
      </c>
      <c r="L841" t="s">
        <v>735</v>
      </c>
      <c r="M841" s="1">
        <v>41894.291666666664</v>
      </c>
      <c r="N841" s="1">
        <v>42011.017337962963</v>
      </c>
      <c r="O841" s="1">
        <v>42011.017337962963</v>
      </c>
      <c r="P841" s="1"/>
      <c r="Q841" s="1"/>
      <c r="S841">
        <v>1250</v>
      </c>
      <c r="T841" t="s">
        <v>797</v>
      </c>
      <c r="U841">
        <v>1225</v>
      </c>
      <c r="X841">
        <v>1.0064412238325</v>
      </c>
      <c r="Y841">
        <v>0</v>
      </c>
      <c r="Z841">
        <v>-25</v>
      </c>
      <c r="AA841">
        <v>-25</v>
      </c>
      <c r="AB841" s="1">
        <v>42011.017337962963</v>
      </c>
      <c r="AC841">
        <v>82</v>
      </c>
      <c r="AD841">
        <v>9</v>
      </c>
      <c r="AE841">
        <v>0</v>
      </c>
      <c r="AF841">
        <v>34</v>
      </c>
      <c r="AG841" s="1">
        <v>42092.827164351853</v>
      </c>
      <c r="AH841">
        <v>1</v>
      </c>
      <c r="AI841">
        <v>1</v>
      </c>
      <c r="AJ841">
        <v>0</v>
      </c>
      <c r="AK841">
        <v>0</v>
      </c>
    </row>
    <row r="842" spans="1:41" x14ac:dyDescent="0.25">
      <c r="A842" t="s">
        <v>3145</v>
      </c>
      <c r="B842" t="s">
        <v>730</v>
      </c>
      <c r="C842" t="s">
        <v>2967</v>
      </c>
      <c r="D842" t="s">
        <v>3146</v>
      </c>
      <c r="E842" t="s">
        <v>2968</v>
      </c>
      <c r="F842" t="s">
        <v>2969</v>
      </c>
      <c r="G842" t="s">
        <v>2970</v>
      </c>
      <c r="H842" t="s">
        <v>9</v>
      </c>
      <c r="I842" t="s">
        <v>323</v>
      </c>
      <c r="J842">
        <v>2240</v>
      </c>
      <c r="K842" t="s">
        <v>734</v>
      </c>
      <c r="L842" t="s">
        <v>735</v>
      </c>
      <c r="M842" s="1">
        <v>41943.291666666664</v>
      </c>
      <c r="N842" s="1">
        <v>42055.816770833335</v>
      </c>
      <c r="O842" s="1">
        <v>42055.816770833335</v>
      </c>
      <c r="P842" s="1"/>
      <c r="Q842" s="1"/>
      <c r="S842">
        <v>1695</v>
      </c>
      <c r="T842" t="s">
        <v>835</v>
      </c>
      <c r="U842">
        <v>1544</v>
      </c>
      <c r="X842">
        <v>0.75669642857139996</v>
      </c>
      <c r="Y842">
        <v>-5</v>
      </c>
      <c r="Z842">
        <v>-156</v>
      </c>
      <c r="AA842">
        <v>-151</v>
      </c>
      <c r="AB842" s="1">
        <v>42055.816770833335</v>
      </c>
      <c r="AC842">
        <v>38</v>
      </c>
      <c r="AD842">
        <v>9</v>
      </c>
      <c r="AE842">
        <v>1</v>
      </c>
      <c r="AG842" s="1"/>
      <c r="AI842">
        <v>0</v>
      </c>
      <c r="AJ842">
        <v>0</v>
      </c>
      <c r="AK842">
        <v>0</v>
      </c>
    </row>
    <row r="843" spans="1:41" x14ac:dyDescent="0.25">
      <c r="A843" t="s">
        <v>3147</v>
      </c>
      <c r="B843" t="s">
        <v>730</v>
      </c>
      <c r="C843" t="s">
        <v>2967</v>
      </c>
      <c r="D843" t="s">
        <v>3148</v>
      </c>
      <c r="E843" t="s">
        <v>3099</v>
      </c>
      <c r="F843" t="s">
        <v>2969</v>
      </c>
      <c r="G843" t="s">
        <v>3100</v>
      </c>
      <c r="H843" t="s">
        <v>9</v>
      </c>
      <c r="I843" t="s">
        <v>323</v>
      </c>
      <c r="J843">
        <v>2940</v>
      </c>
      <c r="K843" t="s">
        <v>734</v>
      </c>
      <c r="L843" t="s">
        <v>735</v>
      </c>
      <c r="M843" s="1">
        <v>41947.333333333336</v>
      </c>
      <c r="N843" s="1">
        <v>42003.979317129626</v>
      </c>
      <c r="O843" s="1">
        <v>42003.979317129626</v>
      </c>
      <c r="P843" s="1"/>
      <c r="Q843" s="1"/>
      <c r="S843">
        <v>2095</v>
      </c>
      <c r="T843" t="s">
        <v>3149</v>
      </c>
      <c r="U843">
        <v>2050</v>
      </c>
      <c r="X843">
        <v>0.71258503401359996</v>
      </c>
      <c r="Y843">
        <v>-40</v>
      </c>
      <c r="Z843">
        <v>-85</v>
      </c>
      <c r="AA843">
        <v>-45</v>
      </c>
      <c r="AB843" s="1">
        <v>42003.979317129626</v>
      </c>
      <c r="AC843">
        <v>90</v>
      </c>
      <c r="AD843">
        <v>3</v>
      </c>
      <c r="AE843">
        <v>4</v>
      </c>
      <c r="AF843">
        <v>15</v>
      </c>
      <c r="AG843" s="1">
        <v>42092.741759259261</v>
      </c>
      <c r="AH843">
        <v>1</v>
      </c>
      <c r="AI843">
        <v>0</v>
      </c>
      <c r="AJ843">
        <v>0</v>
      </c>
      <c r="AK843">
        <v>0</v>
      </c>
    </row>
    <row r="844" spans="1:41" x14ac:dyDescent="0.25">
      <c r="A844" t="s">
        <v>3150</v>
      </c>
      <c r="B844" t="s">
        <v>730</v>
      </c>
      <c r="C844" t="s">
        <v>2967</v>
      </c>
      <c r="D844" t="s">
        <v>3151</v>
      </c>
      <c r="E844" t="s">
        <v>2971</v>
      </c>
      <c r="F844" t="s">
        <v>2969</v>
      </c>
      <c r="G844" t="s">
        <v>2972</v>
      </c>
      <c r="H844" t="s">
        <v>9</v>
      </c>
      <c r="I844" t="s">
        <v>323</v>
      </c>
      <c r="J844">
        <v>1712</v>
      </c>
      <c r="K844" t="s">
        <v>737</v>
      </c>
      <c r="L844" t="s">
        <v>735</v>
      </c>
      <c r="M844" s="1">
        <v>41985.333333333336</v>
      </c>
      <c r="N844" s="1">
        <v>42013.916296296295</v>
      </c>
      <c r="O844" s="1">
        <v>42013.916296296295</v>
      </c>
      <c r="P844" s="1"/>
      <c r="Q844" s="1"/>
      <c r="S844">
        <v>1425</v>
      </c>
      <c r="T844" t="s">
        <v>1119</v>
      </c>
      <c r="U844">
        <v>1404</v>
      </c>
      <c r="X844">
        <v>0.83235981308410001</v>
      </c>
      <c r="Y844">
        <v>0</v>
      </c>
      <c r="Z844">
        <v>-21</v>
      </c>
      <c r="AA844">
        <v>-21</v>
      </c>
      <c r="AB844" s="1">
        <v>42013.916296296295</v>
      </c>
      <c r="AC844">
        <v>80</v>
      </c>
      <c r="AD844">
        <v>1</v>
      </c>
      <c r="AE844">
        <v>0</v>
      </c>
      <c r="AF844">
        <v>2</v>
      </c>
      <c r="AG844" s="1">
        <v>42024.137499999997</v>
      </c>
      <c r="AH844">
        <v>69</v>
      </c>
      <c r="AI844">
        <v>1</v>
      </c>
      <c r="AJ844">
        <v>1</v>
      </c>
      <c r="AK844">
        <v>0</v>
      </c>
      <c r="AN844">
        <v>82089</v>
      </c>
      <c r="AO844">
        <v>522</v>
      </c>
    </row>
    <row r="845" spans="1:41" x14ac:dyDescent="0.25">
      <c r="A845" t="s">
        <v>3152</v>
      </c>
      <c r="B845" t="s">
        <v>730</v>
      </c>
      <c r="C845" t="s">
        <v>2967</v>
      </c>
      <c r="D845" t="s">
        <v>3153</v>
      </c>
      <c r="E845" t="s">
        <v>3000</v>
      </c>
      <c r="F845" t="s">
        <v>2969</v>
      </c>
      <c r="G845" t="s">
        <v>3001</v>
      </c>
      <c r="H845" t="s">
        <v>9</v>
      </c>
      <c r="I845" t="s">
        <v>323</v>
      </c>
      <c r="J845">
        <v>1862</v>
      </c>
      <c r="K845" t="s">
        <v>737</v>
      </c>
      <c r="L845" t="s">
        <v>735</v>
      </c>
      <c r="M845" s="1">
        <v>41953.333333333336</v>
      </c>
      <c r="N845" s="1">
        <v>42026.676944444444</v>
      </c>
      <c r="O845" s="1">
        <v>42026.676944444444</v>
      </c>
      <c r="P845" s="1"/>
      <c r="Q845" s="1"/>
      <c r="S845">
        <v>1450</v>
      </c>
      <c r="T845" t="s">
        <v>1026</v>
      </c>
      <c r="U845">
        <v>1401</v>
      </c>
      <c r="X845">
        <v>0.77873254564979999</v>
      </c>
      <c r="Y845">
        <v>0</v>
      </c>
      <c r="Z845">
        <v>-49</v>
      </c>
      <c r="AA845">
        <v>-49</v>
      </c>
      <c r="AB845" s="1">
        <v>42026.676944444444</v>
      </c>
      <c r="AC845">
        <v>67</v>
      </c>
      <c r="AD845">
        <v>3</v>
      </c>
      <c r="AE845">
        <v>0</v>
      </c>
      <c r="AG845" s="1"/>
      <c r="AI845">
        <v>0</v>
      </c>
      <c r="AJ845">
        <v>0</v>
      </c>
      <c r="AK845">
        <v>0</v>
      </c>
    </row>
    <row r="846" spans="1:41" x14ac:dyDescent="0.25">
      <c r="A846" t="s">
        <v>3154</v>
      </c>
      <c r="B846" t="s">
        <v>730</v>
      </c>
      <c r="C846" t="s">
        <v>2210</v>
      </c>
      <c r="D846" t="s">
        <v>3155</v>
      </c>
      <c r="E846" t="s">
        <v>1731</v>
      </c>
      <c r="F846" t="s">
        <v>2969</v>
      </c>
      <c r="G846" t="s">
        <v>3156</v>
      </c>
      <c r="H846" t="s">
        <v>9</v>
      </c>
      <c r="I846" t="s">
        <v>323</v>
      </c>
      <c r="J846">
        <v>1843</v>
      </c>
      <c r="K846" t="s">
        <v>737</v>
      </c>
      <c r="L846" t="s">
        <v>735</v>
      </c>
      <c r="M846" s="1">
        <v>41975.333333333336</v>
      </c>
      <c r="N846" s="1">
        <v>42034.869398148148</v>
      </c>
      <c r="O846" s="1">
        <v>42034.869398148148</v>
      </c>
      <c r="P846" s="1"/>
      <c r="Q846" s="1"/>
      <c r="S846">
        <v>1395</v>
      </c>
      <c r="T846" t="s">
        <v>1026</v>
      </c>
      <c r="U846">
        <v>1446</v>
      </c>
      <c r="X846">
        <v>0.75691806836669995</v>
      </c>
      <c r="Y846">
        <v>-55</v>
      </c>
      <c r="Z846">
        <v>-4</v>
      </c>
      <c r="AA846">
        <v>51</v>
      </c>
      <c r="AB846" s="1">
        <v>42034.869398148148</v>
      </c>
      <c r="AC846">
        <v>59</v>
      </c>
      <c r="AD846">
        <v>4</v>
      </c>
      <c r="AE846">
        <v>0</v>
      </c>
      <c r="AG846" s="1"/>
      <c r="AI846">
        <v>2</v>
      </c>
      <c r="AJ846">
        <v>0</v>
      </c>
      <c r="AK846">
        <v>0</v>
      </c>
    </row>
    <row r="847" spans="1:41" x14ac:dyDescent="0.25">
      <c r="A847" t="s">
        <v>3157</v>
      </c>
      <c r="B847" t="s">
        <v>730</v>
      </c>
      <c r="C847" t="s">
        <v>2967</v>
      </c>
      <c r="D847" t="s">
        <v>3158</v>
      </c>
      <c r="E847" t="s">
        <v>3077</v>
      </c>
      <c r="F847" t="s">
        <v>2969</v>
      </c>
      <c r="G847" t="s">
        <v>3078</v>
      </c>
      <c r="H847" t="s">
        <v>9</v>
      </c>
      <c r="I847" t="s">
        <v>323</v>
      </c>
      <c r="J847">
        <v>1382</v>
      </c>
      <c r="K847" t="s">
        <v>737</v>
      </c>
      <c r="L847" t="s">
        <v>735</v>
      </c>
      <c r="M847" s="1">
        <v>41982.333333333336</v>
      </c>
      <c r="N847" s="1">
        <v>42026.679247685184</v>
      </c>
      <c r="O847" s="1">
        <v>42026.679247685184</v>
      </c>
      <c r="P847" s="1"/>
      <c r="Q847" s="1"/>
      <c r="S847">
        <v>1225</v>
      </c>
      <c r="T847" t="s">
        <v>772</v>
      </c>
      <c r="U847">
        <v>1253</v>
      </c>
      <c r="X847">
        <v>0.88639652677269998</v>
      </c>
      <c r="Y847">
        <v>0</v>
      </c>
      <c r="Z847">
        <v>28</v>
      </c>
      <c r="AA847">
        <v>28</v>
      </c>
      <c r="AB847" s="1">
        <v>42026.679247685184</v>
      </c>
      <c r="AC847">
        <v>67</v>
      </c>
      <c r="AD847">
        <v>5</v>
      </c>
      <c r="AE847">
        <v>0</v>
      </c>
      <c r="AG847" s="1"/>
      <c r="AI847">
        <v>2</v>
      </c>
      <c r="AJ847">
        <v>0</v>
      </c>
      <c r="AK847">
        <v>0</v>
      </c>
    </row>
    <row r="848" spans="1:41" x14ac:dyDescent="0.25">
      <c r="A848" t="s">
        <v>3159</v>
      </c>
      <c r="B848" t="s">
        <v>730</v>
      </c>
      <c r="C848" t="s">
        <v>2967</v>
      </c>
      <c r="D848" t="s">
        <v>3160</v>
      </c>
      <c r="E848" t="s">
        <v>2971</v>
      </c>
      <c r="F848" t="s">
        <v>2969</v>
      </c>
      <c r="G848" t="s">
        <v>2972</v>
      </c>
      <c r="H848" t="s">
        <v>9</v>
      </c>
      <c r="I848" t="s">
        <v>323</v>
      </c>
      <c r="J848">
        <v>1522</v>
      </c>
      <c r="K848" t="s">
        <v>737</v>
      </c>
      <c r="L848" t="s">
        <v>735</v>
      </c>
      <c r="M848" s="1">
        <v>41988.333333333336</v>
      </c>
      <c r="N848" s="1">
        <v>42013.918657407405</v>
      </c>
      <c r="O848" s="1">
        <v>42013.918657407405</v>
      </c>
      <c r="P848" s="1"/>
      <c r="Q848" s="1"/>
      <c r="S848">
        <v>1350</v>
      </c>
      <c r="T848" t="s">
        <v>736</v>
      </c>
      <c r="U848">
        <v>1409</v>
      </c>
      <c r="X848">
        <v>0.88699080157679999</v>
      </c>
      <c r="Y848">
        <v>0</v>
      </c>
      <c r="Z848">
        <v>59</v>
      </c>
      <c r="AA848">
        <v>59</v>
      </c>
      <c r="AB848" s="1">
        <v>42013.918657407405</v>
      </c>
      <c r="AC848">
        <v>80</v>
      </c>
      <c r="AD848">
        <v>4</v>
      </c>
      <c r="AE848">
        <v>1</v>
      </c>
      <c r="AF848">
        <v>24</v>
      </c>
      <c r="AG848" s="1">
        <v>42089.859953703701</v>
      </c>
      <c r="AH848">
        <v>4</v>
      </c>
      <c r="AI848">
        <v>3</v>
      </c>
      <c r="AJ848">
        <v>1</v>
      </c>
      <c r="AK848">
        <v>0</v>
      </c>
      <c r="AN848">
        <v>94112</v>
      </c>
      <c r="AO848">
        <v>580</v>
      </c>
    </row>
    <row r="849" spans="1:41" x14ac:dyDescent="0.25">
      <c r="A849" t="s">
        <v>3161</v>
      </c>
      <c r="B849" t="s">
        <v>730</v>
      </c>
      <c r="C849" t="s">
        <v>2967</v>
      </c>
      <c r="D849" t="s">
        <v>3162</v>
      </c>
      <c r="E849" t="s">
        <v>3000</v>
      </c>
      <c r="F849" t="s">
        <v>2969</v>
      </c>
      <c r="G849" t="s">
        <v>3001</v>
      </c>
      <c r="H849" t="s">
        <v>9</v>
      </c>
      <c r="I849" t="s">
        <v>323</v>
      </c>
      <c r="J849">
        <v>2312</v>
      </c>
      <c r="K849" t="s">
        <v>734</v>
      </c>
      <c r="L849" t="s">
        <v>735</v>
      </c>
      <c r="M849" s="1">
        <v>41984.333333333336</v>
      </c>
      <c r="N849" s="1">
        <v>42055.815162037034</v>
      </c>
      <c r="O849" s="1">
        <v>42055.815162037034</v>
      </c>
      <c r="P849" s="1"/>
      <c r="Q849" s="1"/>
      <c r="S849">
        <v>1575</v>
      </c>
      <c r="T849" t="s">
        <v>1976</v>
      </c>
      <c r="U849">
        <v>1490</v>
      </c>
      <c r="X849">
        <v>0.68122837370239997</v>
      </c>
      <c r="Y849">
        <v>0</v>
      </c>
      <c r="Z849">
        <v>-85</v>
      </c>
      <c r="AA849">
        <v>-85</v>
      </c>
      <c r="AB849" s="1">
        <v>42055.815162037034</v>
      </c>
      <c r="AC849">
        <v>38</v>
      </c>
      <c r="AD849">
        <v>6</v>
      </c>
      <c r="AE849">
        <v>2</v>
      </c>
      <c r="AG849" s="1"/>
      <c r="AI849">
        <v>3</v>
      </c>
      <c r="AJ849">
        <v>2</v>
      </c>
      <c r="AK849">
        <v>1</v>
      </c>
      <c r="AL849">
        <v>81835</v>
      </c>
      <c r="AM849">
        <v>656</v>
      </c>
      <c r="AN849">
        <v>65000</v>
      </c>
      <c r="AO849">
        <v>489</v>
      </c>
    </row>
    <row r="850" spans="1:41" x14ac:dyDescent="0.25">
      <c r="A850" t="s">
        <v>3163</v>
      </c>
      <c r="B850" t="s">
        <v>770</v>
      </c>
      <c r="C850" t="s">
        <v>2967</v>
      </c>
      <c r="D850" t="s">
        <v>3164</v>
      </c>
      <c r="E850" t="s">
        <v>3119</v>
      </c>
      <c r="F850" t="s">
        <v>2969</v>
      </c>
      <c r="G850" t="s">
        <v>3120</v>
      </c>
      <c r="H850" t="s">
        <v>9</v>
      </c>
      <c r="I850" t="s">
        <v>323</v>
      </c>
      <c r="J850">
        <v>1632</v>
      </c>
      <c r="K850" t="s">
        <v>734</v>
      </c>
      <c r="L850" t="s">
        <v>735</v>
      </c>
      <c r="M850" s="1">
        <v>41991.333333333336</v>
      </c>
      <c r="N850" s="1">
        <v>42036.007881944446</v>
      </c>
      <c r="O850" s="1">
        <v>42036.007881944446</v>
      </c>
      <c r="P850" s="1"/>
      <c r="Q850" s="1"/>
      <c r="S850">
        <v>1295</v>
      </c>
      <c r="T850" t="s">
        <v>1198</v>
      </c>
      <c r="U850">
        <v>1263</v>
      </c>
      <c r="X850">
        <v>0.7935049019607</v>
      </c>
      <c r="Y850">
        <v>-30</v>
      </c>
      <c r="Z850">
        <v>-62</v>
      </c>
      <c r="AA850">
        <v>-32</v>
      </c>
      <c r="AB850" s="1">
        <v>42036.007881944446</v>
      </c>
      <c r="AC850">
        <v>57</v>
      </c>
      <c r="AD850">
        <v>19</v>
      </c>
      <c r="AE850">
        <v>0</v>
      </c>
      <c r="AG850" s="1"/>
      <c r="AI850">
        <v>3</v>
      </c>
      <c r="AJ850">
        <v>2</v>
      </c>
      <c r="AK850">
        <v>1</v>
      </c>
      <c r="AL850">
        <v>55152</v>
      </c>
      <c r="AM850">
        <v>625</v>
      </c>
      <c r="AN850">
        <v>54080</v>
      </c>
      <c r="AO850">
        <v>490</v>
      </c>
    </row>
    <row r="851" spans="1:41" x14ac:dyDescent="0.25">
      <c r="A851" t="s">
        <v>3165</v>
      </c>
      <c r="B851" t="s">
        <v>770</v>
      </c>
      <c r="C851" t="s">
        <v>2210</v>
      </c>
      <c r="D851" t="s">
        <v>3166</v>
      </c>
      <c r="E851" t="s">
        <v>3029</v>
      </c>
      <c r="F851" t="s">
        <v>2969</v>
      </c>
      <c r="G851" t="s">
        <v>2999</v>
      </c>
      <c r="H851" t="s">
        <v>9</v>
      </c>
      <c r="I851" t="s">
        <v>323</v>
      </c>
      <c r="J851">
        <v>1945</v>
      </c>
      <c r="K851" t="s">
        <v>734</v>
      </c>
      <c r="L851" t="s">
        <v>735</v>
      </c>
      <c r="M851" s="1">
        <v>41961.333333333336</v>
      </c>
      <c r="N851" s="1">
        <v>42061.668321759258</v>
      </c>
      <c r="O851" s="1">
        <v>42061.668321759258</v>
      </c>
      <c r="P851" s="1"/>
      <c r="Q851" s="1"/>
      <c r="S851">
        <v>1395</v>
      </c>
      <c r="T851" t="s">
        <v>736</v>
      </c>
      <c r="U851">
        <v>1507</v>
      </c>
      <c r="X851">
        <v>0.71722365038559999</v>
      </c>
      <c r="Y851">
        <v>45</v>
      </c>
      <c r="Z851">
        <v>157</v>
      </c>
      <c r="AA851">
        <v>112</v>
      </c>
      <c r="AB851" s="1">
        <v>42061.668321759258</v>
      </c>
      <c r="AC851">
        <v>32</v>
      </c>
      <c r="AD851">
        <v>7</v>
      </c>
      <c r="AE851">
        <v>0</v>
      </c>
      <c r="AG851" s="1"/>
      <c r="AI851">
        <v>3</v>
      </c>
      <c r="AJ851">
        <v>3</v>
      </c>
      <c r="AK851">
        <v>2</v>
      </c>
      <c r="AL851">
        <v>84550</v>
      </c>
      <c r="AM851">
        <v>662</v>
      </c>
      <c r="AN851">
        <v>67451</v>
      </c>
      <c r="AO851">
        <v>547</v>
      </c>
    </row>
    <row r="852" spans="1:41" x14ac:dyDescent="0.25">
      <c r="A852" t="s">
        <v>3167</v>
      </c>
      <c r="B852" t="s">
        <v>730</v>
      </c>
      <c r="C852" t="s">
        <v>2210</v>
      </c>
      <c r="D852" t="s">
        <v>3168</v>
      </c>
      <c r="E852" t="s">
        <v>3169</v>
      </c>
      <c r="F852" t="s">
        <v>2969</v>
      </c>
      <c r="G852" t="s">
        <v>3037</v>
      </c>
      <c r="H852" t="s">
        <v>9</v>
      </c>
      <c r="I852" t="s">
        <v>323</v>
      </c>
      <c r="J852">
        <v>1632</v>
      </c>
      <c r="K852" t="s">
        <v>737</v>
      </c>
      <c r="L852" t="s">
        <v>735</v>
      </c>
      <c r="M852" s="1">
        <v>41996.333333333336</v>
      </c>
      <c r="N852" s="1">
        <v>42052.845092592594</v>
      </c>
      <c r="O852" s="1">
        <v>42052.845092592594</v>
      </c>
      <c r="P852" s="1"/>
      <c r="Q852" s="1"/>
      <c r="S852">
        <v>1275</v>
      </c>
      <c r="T852" t="s">
        <v>796</v>
      </c>
      <c r="U852">
        <v>1229</v>
      </c>
      <c r="X852">
        <v>0.78125</v>
      </c>
      <c r="Y852">
        <v>0</v>
      </c>
      <c r="Z852">
        <v>-46</v>
      </c>
      <c r="AA852">
        <v>-46</v>
      </c>
      <c r="AB852" s="1">
        <v>42052.845092592594</v>
      </c>
      <c r="AC852">
        <v>41</v>
      </c>
      <c r="AD852">
        <v>15</v>
      </c>
      <c r="AE852">
        <v>2</v>
      </c>
      <c r="AG852" s="1"/>
      <c r="AI852">
        <v>2</v>
      </c>
      <c r="AJ852">
        <v>1</v>
      </c>
      <c r="AK852">
        <v>0</v>
      </c>
      <c r="AN852">
        <v>69336</v>
      </c>
      <c r="AO852">
        <v>569</v>
      </c>
    </row>
    <row r="853" spans="1:41" x14ac:dyDescent="0.25">
      <c r="A853" t="s">
        <v>3170</v>
      </c>
      <c r="B853" t="s">
        <v>770</v>
      </c>
      <c r="C853" t="s">
        <v>2967</v>
      </c>
      <c r="D853" t="s">
        <v>3171</v>
      </c>
      <c r="E853" t="s">
        <v>3119</v>
      </c>
      <c r="F853" t="s">
        <v>2969</v>
      </c>
      <c r="G853" t="s">
        <v>3120</v>
      </c>
      <c r="H853" t="s">
        <v>9</v>
      </c>
      <c r="I853" t="s">
        <v>323</v>
      </c>
      <c r="J853">
        <v>1767</v>
      </c>
      <c r="K853" t="s">
        <v>737</v>
      </c>
      <c r="L853" t="s">
        <v>735</v>
      </c>
      <c r="M853" s="1">
        <v>41992.333333333336</v>
      </c>
      <c r="N853" s="1">
        <v>42048.778935185182</v>
      </c>
      <c r="O853" s="1">
        <v>42048.778935185182</v>
      </c>
      <c r="P853" s="1"/>
      <c r="Q853" s="1"/>
      <c r="S853">
        <v>1395</v>
      </c>
      <c r="T853" t="s">
        <v>1055</v>
      </c>
      <c r="U853">
        <v>1368</v>
      </c>
      <c r="X853">
        <v>0.78947368421050002</v>
      </c>
      <c r="Y853">
        <v>-5</v>
      </c>
      <c r="Z853">
        <v>-32</v>
      </c>
      <c r="AA853">
        <v>-27</v>
      </c>
      <c r="AB853" s="1">
        <v>42048.778935185182</v>
      </c>
      <c r="AC853">
        <v>45</v>
      </c>
      <c r="AD853">
        <v>9</v>
      </c>
      <c r="AE853">
        <v>2</v>
      </c>
      <c r="AG853" s="1"/>
      <c r="AI853">
        <v>5</v>
      </c>
      <c r="AJ853">
        <v>3</v>
      </c>
      <c r="AK853">
        <v>1</v>
      </c>
      <c r="AL853">
        <v>72787</v>
      </c>
      <c r="AM853">
        <v>586</v>
      </c>
      <c r="AN853">
        <v>59031</v>
      </c>
      <c r="AO853">
        <v>498</v>
      </c>
    </row>
    <row r="854" spans="1:41" x14ac:dyDescent="0.25">
      <c r="A854" t="s">
        <v>3172</v>
      </c>
      <c r="B854" t="s">
        <v>730</v>
      </c>
      <c r="C854" t="s">
        <v>2967</v>
      </c>
      <c r="D854" t="s">
        <v>3173</v>
      </c>
      <c r="E854" t="s">
        <v>3137</v>
      </c>
      <c r="F854" t="s">
        <v>2969</v>
      </c>
      <c r="G854" t="s">
        <v>3138</v>
      </c>
      <c r="H854" t="s">
        <v>9</v>
      </c>
      <c r="I854" t="s">
        <v>323</v>
      </c>
      <c r="J854">
        <v>1524</v>
      </c>
      <c r="K854" t="s">
        <v>737</v>
      </c>
      <c r="L854" t="s">
        <v>735</v>
      </c>
      <c r="M854" s="1">
        <v>41992.333333333336</v>
      </c>
      <c r="N854" s="1">
        <v>42055.958090277774</v>
      </c>
      <c r="O854" s="1">
        <v>42055.958090277774</v>
      </c>
      <c r="P854" s="1"/>
      <c r="Q854" s="1"/>
      <c r="S854">
        <v>1325</v>
      </c>
      <c r="T854" t="s">
        <v>761</v>
      </c>
      <c r="U854">
        <v>1342</v>
      </c>
      <c r="X854">
        <v>0.86942257217840002</v>
      </c>
      <c r="Y854">
        <v>25</v>
      </c>
      <c r="Z854">
        <v>42</v>
      </c>
      <c r="AA854">
        <v>17</v>
      </c>
      <c r="AB854" s="1">
        <v>42055.958090277774</v>
      </c>
      <c r="AC854">
        <v>38</v>
      </c>
      <c r="AD854">
        <v>5</v>
      </c>
      <c r="AE854">
        <v>1</v>
      </c>
      <c r="AG854" s="1"/>
      <c r="AI854">
        <v>2</v>
      </c>
      <c r="AJ854">
        <v>1</v>
      </c>
      <c r="AK854">
        <v>1</v>
      </c>
      <c r="AL854">
        <v>50331</v>
      </c>
      <c r="AM854">
        <v>579</v>
      </c>
    </row>
    <row r="855" spans="1:41" x14ac:dyDescent="0.25">
      <c r="A855" t="s">
        <v>3174</v>
      </c>
      <c r="B855" t="s">
        <v>730</v>
      </c>
      <c r="C855" t="s">
        <v>2967</v>
      </c>
      <c r="D855" t="s">
        <v>3175</v>
      </c>
      <c r="E855" t="s">
        <v>2971</v>
      </c>
      <c r="F855" t="s">
        <v>2969</v>
      </c>
      <c r="G855" t="s">
        <v>2972</v>
      </c>
      <c r="H855" t="s">
        <v>9</v>
      </c>
      <c r="I855" t="s">
        <v>323</v>
      </c>
      <c r="J855">
        <v>1392</v>
      </c>
      <c r="K855" t="s">
        <v>737</v>
      </c>
      <c r="L855" t="s">
        <v>735</v>
      </c>
      <c r="M855" s="1">
        <v>41768.291666666664</v>
      </c>
      <c r="N855" s="1">
        <v>42016.859513888892</v>
      </c>
      <c r="O855" s="1">
        <v>42016.859513888892</v>
      </c>
      <c r="P855" s="1"/>
      <c r="Q855" s="1"/>
      <c r="S855">
        <v>1275</v>
      </c>
      <c r="T855" t="s">
        <v>796</v>
      </c>
      <c r="U855">
        <v>1167</v>
      </c>
      <c r="X855">
        <v>0.91594827586200001</v>
      </c>
      <c r="Y855">
        <v>0</v>
      </c>
      <c r="Z855">
        <v>-108</v>
      </c>
      <c r="AA855">
        <v>-108</v>
      </c>
      <c r="AB855" s="1">
        <v>42016.859513888892</v>
      </c>
      <c r="AC855">
        <v>77</v>
      </c>
      <c r="AD855">
        <v>18</v>
      </c>
      <c r="AE855">
        <v>3</v>
      </c>
      <c r="AF855">
        <v>55</v>
      </c>
      <c r="AG855" s="1">
        <v>42092.964953703704</v>
      </c>
      <c r="AH855">
        <v>1</v>
      </c>
      <c r="AI855">
        <v>3</v>
      </c>
      <c r="AJ855">
        <v>2</v>
      </c>
      <c r="AK855">
        <v>0</v>
      </c>
      <c r="AN855">
        <v>65120.5</v>
      </c>
      <c r="AO855">
        <v>533</v>
      </c>
    </row>
    <row r="856" spans="1:41" x14ac:dyDescent="0.25">
      <c r="A856" t="s">
        <v>3176</v>
      </c>
      <c r="B856" t="s">
        <v>730</v>
      </c>
      <c r="C856" t="s">
        <v>2210</v>
      </c>
      <c r="D856" t="s">
        <v>3177</v>
      </c>
      <c r="E856" t="s">
        <v>2977</v>
      </c>
      <c r="F856" t="s">
        <v>2969</v>
      </c>
      <c r="G856" t="s">
        <v>3026</v>
      </c>
      <c r="H856" t="s">
        <v>9</v>
      </c>
      <c r="I856" t="s">
        <v>323</v>
      </c>
      <c r="J856">
        <v>1764</v>
      </c>
      <c r="K856" t="s">
        <v>737</v>
      </c>
      <c r="L856" t="s">
        <v>804</v>
      </c>
      <c r="M856" s="1">
        <v>42011.333333333336</v>
      </c>
      <c r="N856" s="1">
        <v>42052.725983796299</v>
      </c>
      <c r="O856" s="1">
        <v>42052.725983796299</v>
      </c>
      <c r="P856" s="1"/>
      <c r="Q856" s="1"/>
      <c r="S856">
        <v>1295</v>
      </c>
      <c r="T856" t="s">
        <v>736</v>
      </c>
      <c r="U856">
        <v>1353</v>
      </c>
      <c r="X856">
        <v>0.73412698412690003</v>
      </c>
      <c r="Y856">
        <v>-55</v>
      </c>
      <c r="Z856">
        <v>3</v>
      </c>
      <c r="AA856">
        <v>58</v>
      </c>
      <c r="AB856" s="1">
        <v>42052.725983796299</v>
      </c>
      <c r="AC856">
        <v>41</v>
      </c>
      <c r="AD856">
        <v>3</v>
      </c>
      <c r="AE856">
        <v>1</v>
      </c>
      <c r="AG856" s="1"/>
      <c r="AI856">
        <v>1</v>
      </c>
      <c r="AJ856">
        <v>0</v>
      </c>
      <c r="AK856">
        <v>0</v>
      </c>
    </row>
    <row r="857" spans="1:41" x14ac:dyDescent="0.25">
      <c r="A857" t="s">
        <v>3178</v>
      </c>
      <c r="B857" t="s">
        <v>730</v>
      </c>
      <c r="C857" t="s">
        <v>2967</v>
      </c>
      <c r="D857" t="s">
        <v>3179</v>
      </c>
      <c r="E857" t="s">
        <v>2971</v>
      </c>
      <c r="F857" t="s">
        <v>2969</v>
      </c>
      <c r="G857" t="s">
        <v>2972</v>
      </c>
      <c r="H857" t="s">
        <v>9</v>
      </c>
      <c r="I857" t="s">
        <v>323</v>
      </c>
      <c r="J857">
        <v>1872</v>
      </c>
      <c r="K857" t="s">
        <v>734</v>
      </c>
      <c r="L857" t="s">
        <v>735</v>
      </c>
      <c r="M857" s="1">
        <v>42027.333333333336</v>
      </c>
      <c r="N857" s="1">
        <v>42061.973877314813</v>
      </c>
      <c r="O857" s="1">
        <v>42061.973877314813</v>
      </c>
      <c r="P857" s="1"/>
      <c r="Q857" s="1"/>
      <c r="S857">
        <v>1425</v>
      </c>
      <c r="T857" t="s">
        <v>1055</v>
      </c>
      <c r="U857">
        <v>1436</v>
      </c>
      <c r="X857">
        <v>0.76121794871790005</v>
      </c>
      <c r="Y857">
        <v>25</v>
      </c>
      <c r="Z857">
        <v>36</v>
      </c>
      <c r="AA857">
        <v>11</v>
      </c>
      <c r="AB857" s="1">
        <v>42061.973877314813</v>
      </c>
      <c r="AC857">
        <v>32</v>
      </c>
      <c r="AD857">
        <v>4</v>
      </c>
      <c r="AE857">
        <v>0</v>
      </c>
      <c r="AG857" s="1"/>
      <c r="AI857">
        <v>2</v>
      </c>
      <c r="AJ857">
        <v>2</v>
      </c>
      <c r="AK857">
        <v>1</v>
      </c>
      <c r="AL857">
        <v>74984</v>
      </c>
      <c r="AM857">
        <v>740</v>
      </c>
      <c r="AN857">
        <v>54601</v>
      </c>
      <c r="AO857">
        <v>536</v>
      </c>
    </row>
    <row r="858" spans="1:41" x14ac:dyDescent="0.25">
      <c r="A858" t="s">
        <v>3180</v>
      </c>
      <c r="B858" t="s">
        <v>770</v>
      </c>
      <c r="C858" t="s">
        <v>2967</v>
      </c>
      <c r="D858" t="s">
        <v>3181</v>
      </c>
      <c r="E858" t="s">
        <v>3000</v>
      </c>
      <c r="F858" t="s">
        <v>2969</v>
      </c>
      <c r="G858" t="s">
        <v>3001</v>
      </c>
      <c r="H858" t="s">
        <v>9</v>
      </c>
      <c r="I858" t="s">
        <v>323</v>
      </c>
      <c r="J858">
        <v>1624</v>
      </c>
      <c r="K858" t="s">
        <v>737</v>
      </c>
      <c r="L858" t="s">
        <v>735</v>
      </c>
      <c r="M858" s="1">
        <v>42010.333333333336</v>
      </c>
      <c r="N858" s="1">
        <v>42026.678333333337</v>
      </c>
      <c r="O858" s="1">
        <v>42026.678333333337</v>
      </c>
      <c r="P858" s="1"/>
      <c r="Q858" s="1"/>
      <c r="S858">
        <v>1295</v>
      </c>
      <c r="T858" t="s">
        <v>761</v>
      </c>
      <c r="U858">
        <v>1302</v>
      </c>
      <c r="X858">
        <v>0.79741379310339999</v>
      </c>
      <c r="Y858">
        <v>-5</v>
      </c>
      <c r="Z858">
        <v>2</v>
      </c>
      <c r="AA858">
        <v>7</v>
      </c>
      <c r="AB858" s="1">
        <v>42026.678333333337</v>
      </c>
      <c r="AC858">
        <v>67</v>
      </c>
      <c r="AD858">
        <v>8</v>
      </c>
      <c r="AE858">
        <v>2</v>
      </c>
      <c r="AG858" s="1"/>
      <c r="AI858">
        <v>9</v>
      </c>
      <c r="AJ858">
        <v>6</v>
      </c>
      <c r="AK858">
        <v>2</v>
      </c>
      <c r="AL858">
        <v>89525</v>
      </c>
      <c r="AM858">
        <v>644</v>
      </c>
      <c r="AN858">
        <v>45263.75</v>
      </c>
      <c r="AO858">
        <v>473</v>
      </c>
    </row>
    <row r="859" spans="1:41" x14ac:dyDescent="0.25">
      <c r="A859" t="s">
        <v>3182</v>
      </c>
      <c r="B859" t="s">
        <v>730</v>
      </c>
      <c r="C859" t="s">
        <v>2967</v>
      </c>
      <c r="D859" t="s">
        <v>3183</v>
      </c>
      <c r="E859" t="s">
        <v>3077</v>
      </c>
      <c r="F859" t="s">
        <v>2969</v>
      </c>
      <c r="G859" t="s">
        <v>3078</v>
      </c>
      <c r="H859" t="s">
        <v>9</v>
      </c>
      <c r="I859" t="s">
        <v>323</v>
      </c>
      <c r="J859">
        <v>2151</v>
      </c>
      <c r="K859" t="s">
        <v>737</v>
      </c>
      <c r="L859" t="s">
        <v>735</v>
      </c>
      <c r="M859" s="1">
        <v>42012.333333333336</v>
      </c>
      <c r="N859" s="1">
        <v>42032.905115740738</v>
      </c>
      <c r="O859" s="1">
        <v>42032.905115740738</v>
      </c>
      <c r="P859" s="1"/>
      <c r="Q859" s="1"/>
      <c r="S859">
        <v>1375</v>
      </c>
      <c r="T859" t="s">
        <v>1058</v>
      </c>
      <c r="U859">
        <v>1413</v>
      </c>
      <c r="X859">
        <v>0.63923756392370001</v>
      </c>
      <c r="Y859">
        <v>0</v>
      </c>
      <c r="Z859">
        <v>38</v>
      </c>
      <c r="AA859">
        <v>38</v>
      </c>
      <c r="AB859" s="1">
        <v>42032.905115740738</v>
      </c>
      <c r="AC859">
        <v>61</v>
      </c>
      <c r="AD859">
        <v>4</v>
      </c>
      <c r="AE859">
        <v>1</v>
      </c>
      <c r="AG859" s="1"/>
      <c r="AI859">
        <v>2</v>
      </c>
      <c r="AJ859">
        <v>1</v>
      </c>
      <c r="AK859">
        <v>1</v>
      </c>
      <c r="AL859">
        <v>75756</v>
      </c>
      <c r="AM859">
        <v>636</v>
      </c>
    </row>
    <row r="860" spans="1:41" x14ac:dyDescent="0.25">
      <c r="A860" t="s">
        <v>3184</v>
      </c>
      <c r="B860" t="s">
        <v>730</v>
      </c>
      <c r="C860" t="s">
        <v>2967</v>
      </c>
      <c r="D860" t="s">
        <v>3185</v>
      </c>
      <c r="E860" t="s">
        <v>2968</v>
      </c>
      <c r="F860" t="s">
        <v>2969</v>
      </c>
      <c r="G860" t="s">
        <v>2970</v>
      </c>
      <c r="H860" t="s">
        <v>9</v>
      </c>
      <c r="I860" t="s">
        <v>323</v>
      </c>
      <c r="J860">
        <v>2288</v>
      </c>
      <c r="K860" t="s">
        <v>737</v>
      </c>
      <c r="L860" t="s">
        <v>735</v>
      </c>
      <c r="M860" s="1">
        <v>42011.333333333336</v>
      </c>
      <c r="N860" s="1">
        <v>42030.766064814816</v>
      </c>
      <c r="O860" s="1">
        <v>42030.766064814816</v>
      </c>
      <c r="P860" s="1"/>
      <c r="Q860" s="1"/>
      <c r="S860">
        <v>1475</v>
      </c>
      <c r="T860" t="s">
        <v>1120</v>
      </c>
      <c r="U860">
        <v>1321</v>
      </c>
      <c r="X860">
        <v>0.64466783216779999</v>
      </c>
      <c r="Y860">
        <v>0</v>
      </c>
      <c r="Z860">
        <v>-154</v>
      </c>
      <c r="AA860">
        <v>-154</v>
      </c>
      <c r="AB860" s="1">
        <v>42030.766064814816</v>
      </c>
      <c r="AC860">
        <v>63</v>
      </c>
      <c r="AD860">
        <v>7</v>
      </c>
      <c r="AE860">
        <v>1</v>
      </c>
      <c r="AG860" s="1"/>
      <c r="AI860">
        <v>2</v>
      </c>
      <c r="AJ860">
        <v>1</v>
      </c>
      <c r="AK860">
        <v>0</v>
      </c>
      <c r="AN860">
        <v>38400</v>
      </c>
      <c r="AO860">
        <v>558</v>
      </c>
    </row>
    <row r="861" spans="1:41" x14ac:dyDescent="0.25">
      <c r="A861" t="s">
        <v>3186</v>
      </c>
      <c r="B861" t="s">
        <v>770</v>
      </c>
      <c r="C861" t="s">
        <v>2967</v>
      </c>
      <c r="D861" t="s">
        <v>3187</v>
      </c>
      <c r="E861" t="s">
        <v>3188</v>
      </c>
      <c r="F861" t="s">
        <v>2969</v>
      </c>
      <c r="G861" t="s">
        <v>2972</v>
      </c>
      <c r="H861" t="s">
        <v>9</v>
      </c>
      <c r="I861" t="s">
        <v>323</v>
      </c>
      <c r="J861">
        <v>1440</v>
      </c>
      <c r="K861" t="s">
        <v>737</v>
      </c>
      <c r="L861" t="s">
        <v>735</v>
      </c>
      <c r="M861" s="1">
        <v>42039.333333333336</v>
      </c>
      <c r="N861" s="1">
        <v>42061.701365740744</v>
      </c>
      <c r="O861" s="1">
        <v>42061.701365740744</v>
      </c>
      <c r="P861" s="1"/>
      <c r="Q861" s="1"/>
      <c r="S861">
        <v>1295</v>
      </c>
      <c r="T861" t="s">
        <v>796</v>
      </c>
      <c r="U861">
        <v>1377</v>
      </c>
      <c r="X861">
        <v>0.89930555555549996</v>
      </c>
      <c r="Y861">
        <v>20</v>
      </c>
      <c r="Z861">
        <v>102</v>
      </c>
      <c r="AA861">
        <v>82</v>
      </c>
      <c r="AB861" s="1">
        <v>42061.701365740744</v>
      </c>
      <c r="AC861">
        <v>32</v>
      </c>
      <c r="AD861">
        <v>2</v>
      </c>
      <c r="AE861">
        <v>0</v>
      </c>
      <c r="AG861" s="1"/>
      <c r="AI861">
        <v>1</v>
      </c>
      <c r="AJ861">
        <v>1</v>
      </c>
      <c r="AK861">
        <v>1</v>
      </c>
      <c r="AL861">
        <v>112019</v>
      </c>
      <c r="AM861">
        <v>688</v>
      </c>
    </row>
    <row r="862" spans="1:41" x14ac:dyDescent="0.25">
      <c r="A862" t="s">
        <v>3189</v>
      </c>
      <c r="B862" t="s">
        <v>730</v>
      </c>
      <c r="C862" t="s">
        <v>2967</v>
      </c>
      <c r="D862" t="s">
        <v>3190</v>
      </c>
      <c r="E862" t="s">
        <v>2971</v>
      </c>
      <c r="F862" t="s">
        <v>2969</v>
      </c>
      <c r="G862" t="s">
        <v>2972</v>
      </c>
      <c r="H862" t="s">
        <v>9</v>
      </c>
      <c r="I862" t="s">
        <v>323</v>
      </c>
      <c r="J862">
        <v>2563</v>
      </c>
      <c r="K862" t="s">
        <v>737</v>
      </c>
      <c r="L862" t="s">
        <v>735</v>
      </c>
      <c r="M862" s="1">
        <v>42039.333333333336</v>
      </c>
      <c r="N862" s="1">
        <v>42061.963148148148</v>
      </c>
      <c r="O862" s="1">
        <v>42061.963148148148</v>
      </c>
      <c r="P862" s="1"/>
      <c r="Q862" s="1"/>
      <c r="S862">
        <v>1825</v>
      </c>
      <c r="T862" t="s">
        <v>813</v>
      </c>
      <c r="U862">
        <v>1565</v>
      </c>
      <c r="X862">
        <v>0.71205618415909999</v>
      </c>
      <c r="Y862">
        <v>25</v>
      </c>
      <c r="Z862">
        <v>-235</v>
      </c>
      <c r="AA862">
        <v>-260</v>
      </c>
      <c r="AB862" s="1">
        <v>42061.963148148148</v>
      </c>
      <c r="AC862">
        <v>32</v>
      </c>
      <c r="AD862">
        <v>0</v>
      </c>
      <c r="AE862">
        <v>0</v>
      </c>
      <c r="AG862" s="1"/>
      <c r="AI862">
        <v>0</v>
      </c>
      <c r="AJ862">
        <v>0</v>
      </c>
      <c r="AK862">
        <v>0</v>
      </c>
    </row>
    <row r="863" spans="1:41" x14ac:dyDescent="0.25">
      <c r="A863" t="s">
        <v>3191</v>
      </c>
      <c r="B863" t="s">
        <v>730</v>
      </c>
      <c r="C863" t="s">
        <v>2967</v>
      </c>
      <c r="D863" t="s">
        <v>3192</v>
      </c>
      <c r="E863" t="s">
        <v>3193</v>
      </c>
      <c r="F863" t="s">
        <v>2969</v>
      </c>
      <c r="G863" t="s">
        <v>3194</v>
      </c>
      <c r="H863" t="s">
        <v>124</v>
      </c>
      <c r="I863" t="s">
        <v>323</v>
      </c>
      <c r="J863">
        <v>1414</v>
      </c>
      <c r="K863" t="s">
        <v>737</v>
      </c>
      <c r="L863" t="s">
        <v>735</v>
      </c>
      <c r="M863" s="1">
        <v>41206.291666666664</v>
      </c>
      <c r="N863" s="1">
        <v>41578.965763888889</v>
      </c>
      <c r="O863" s="1">
        <v>41578.964537037034</v>
      </c>
      <c r="P863" s="1"/>
      <c r="Q863" s="1"/>
      <c r="S863">
        <v>1195</v>
      </c>
      <c r="T863" t="s">
        <v>815</v>
      </c>
      <c r="U863">
        <v>1221</v>
      </c>
      <c r="V863">
        <v>1100</v>
      </c>
      <c r="W863">
        <v>1195</v>
      </c>
      <c r="X863">
        <v>0.84512022630829997</v>
      </c>
      <c r="Y863">
        <v>95</v>
      </c>
      <c r="Z863">
        <v>121</v>
      </c>
      <c r="AA863">
        <v>26</v>
      </c>
      <c r="AB863" s="1">
        <v>42053.888553240744</v>
      </c>
      <c r="AC863">
        <v>40</v>
      </c>
      <c r="AD863">
        <v>7</v>
      </c>
      <c r="AE863">
        <v>1</v>
      </c>
      <c r="AG863" s="1"/>
      <c r="AI863">
        <v>0</v>
      </c>
      <c r="AJ863">
        <v>0</v>
      </c>
      <c r="AK863">
        <v>0</v>
      </c>
    </row>
    <row r="864" spans="1:41" x14ac:dyDescent="0.25">
      <c r="A864" t="s">
        <v>3195</v>
      </c>
      <c r="B864" t="s">
        <v>730</v>
      </c>
      <c r="C864" t="s">
        <v>2210</v>
      </c>
      <c r="D864" t="s">
        <v>3196</v>
      </c>
      <c r="E864" t="s">
        <v>2990</v>
      </c>
      <c r="F864" t="s">
        <v>2969</v>
      </c>
      <c r="G864" t="s">
        <v>2991</v>
      </c>
      <c r="H864" t="s">
        <v>124</v>
      </c>
      <c r="I864" t="s">
        <v>323</v>
      </c>
      <c r="J864">
        <v>1225</v>
      </c>
      <c r="K864" t="s">
        <v>737</v>
      </c>
      <c r="L864" t="s">
        <v>738</v>
      </c>
      <c r="M864" s="1">
        <v>41206.291666666664</v>
      </c>
      <c r="N864" s="1">
        <v>41246.457638888889</v>
      </c>
      <c r="O864" s="1">
        <v>41246.333333333336</v>
      </c>
      <c r="P864" s="1"/>
      <c r="Q864" s="1">
        <v>41995</v>
      </c>
      <c r="S864">
        <v>1325</v>
      </c>
      <c r="T864" t="s">
        <v>1026</v>
      </c>
      <c r="U864">
        <v>1340</v>
      </c>
      <c r="W864">
        <v>1375</v>
      </c>
      <c r="X864">
        <v>1.0816326530611999</v>
      </c>
      <c r="Y864">
        <v>-125</v>
      </c>
      <c r="Z864">
        <v>-110</v>
      </c>
      <c r="AA864">
        <v>15</v>
      </c>
      <c r="AB864" s="1">
        <v>42023.041319444441</v>
      </c>
      <c r="AC864">
        <v>70</v>
      </c>
      <c r="AD864">
        <v>7</v>
      </c>
      <c r="AE864">
        <v>1</v>
      </c>
      <c r="AF864">
        <v>22</v>
      </c>
      <c r="AG864" s="1">
        <v>42091.796631944446</v>
      </c>
      <c r="AH864">
        <v>2</v>
      </c>
      <c r="AI864">
        <v>0</v>
      </c>
      <c r="AJ864">
        <v>0</v>
      </c>
      <c r="AK864">
        <v>0</v>
      </c>
    </row>
    <row r="865" spans="1:41" x14ac:dyDescent="0.25">
      <c r="A865" t="s">
        <v>3197</v>
      </c>
      <c r="B865" t="s">
        <v>730</v>
      </c>
      <c r="C865" t="s">
        <v>2210</v>
      </c>
      <c r="D865" t="s">
        <v>3198</v>
      </c>
      <c r="E865" t="s">
        <v>2975</v>
      </c>
      <c r="F865" t="s">
        <v>2969</v>
      </c>
      <c r="G865" t="s">
        <v>2976</v>
      </c>
      <c r="H865" t="s">
        <v>124</v>
      </c>
      <c r="I865" t="s">
        <v>323</v>
      </c>
      <c r="J865">
        <v>1320</v>
      </c>
      <c r="K865" t="s">
        <v>737</v>
      </c>
      <c r="L865" t="s">
        <v>735</v>
      </c>
      <c r="M865" s="1">
        <v>41282.333333333336</v>
      </c>
      <c r="N865" s="1">
        <v>41443.457638888889</v>
      </c>
      <c r="O865" s="1">
        <v>41444.166666666664</v>
      </c>
      <c r="P865" s="1"/>
      <c r="Q865" s="1"/>
      <c r="S865">
        <v>1195</v>
      </c>
      <c r="T865" t="s">
        <v>764</v>
      </c>
      <c r="U865">
        <v>1217</v>
      </c>
      <c r="V865">
        <v>1200</v>
      </c>
      <c r="W865">
        <v>1195</v>
      </c>
      <c r="X865">
        <v>0.90530303030299997</v>
      </c>
      <c r="Y865">
        <v>-5</v>
      </c>
      <c r="Z865">
        <v>17</v>
      </c>
      <c r="AA865">
        <v>22</v>
      </c>
      <c r="AB865" s="1">
        <v>41953.667233796295</v>
      </c>
      <c r="AC865">
        <v>140</v>
      </c>
      <c r="AD865">
        <v>15</v>
      </c>
      <c r="AE865">
        <v>1</v>
      </c>
      <c r="AF865">
        <v>30</v>
      </c>
      <c r="AG865" s="1">
        <v>42063.916284722225</v>
      </c>
      <c r="AH865">
        <v>30</v>
      </c>
      <c r="AI865">
        <v>2</v>
      </c>
      <c r="AJ865">
        <v>1</v>
      </c>
      <c r="AK865">
        <v>0</v>
      </c>
      <c r="AN865">
        <v>41794</v>
      </c>
      <c r="AO865">
        <v>546</v>
      </c>
    </row>
    <row r="866" spans="1:41" x14ac:dyDescent="0.25">
      <c r="A866" t="s">
        <v>3199</v>
      </c>
      <c r="B866" t="s">
        <v>730</v>
      </c>
      <c r="C866" t="s">
        <v>2210</v>
      </c>
      <c r="D866" t="s">
        <v>3200</v>
      </c>
      <c r="E866" t="s">
        <v>2975</v>
      </c>
      <c r="F866" t="s">
        <v>2969</v>
      </c>
      <c r="G866" t="s">
        <v>2976</v>
      </c>
      <c r="H866" t="s">
        <v>124</v>
      </c>
      <c r="I866" t="s">
        <v>323</v>
      </c>
      <c r="J866">
        <v>1554</v>
      </c>
      <c r="K866" t="s">
        <v>737</v>
      </c>
      <c r="L866" t="s">
        <v>735</v>
      </c>
      <c r="M866" s="1">
        <v>41194.291666666664</v>
      </c>
      <c r="N866" s="1">
        <v>41261.457638888889</v>
      </c>
      <c r="O866" s="1">
        <v>41262.208333333336</v>
      </c>
      <c r="P866" s="1"/>
      <c r="Q866" s="1"/>
      <c r="S866">
        <v>1295</v>
      </c>
      <c r="T866" t="s">
        <v>796</v>
      </c>
      <c r="U866">
        <v>1295</v>
      </c>
      <c r="V866">
        <v>1145</v>
      </c>
      <c r="W866">
        <v>1295</v>
      </c>
      <c r="X866">
        <v>0.83333333333329995</v>
      </c>
      <c r="Y866">
        <v>20</v>
      </c>
      <c r="Z866">
        <v>20</v>
      </c>
      <c r="AA866">
        <v>0</v>
      </c>
      <c r="AB866" s="1">
        <v>42049.930648148147</v>
      </c>
      <c r="AC866">
        <v>44</v>
      </c>
      <c r="AD866">
        <v>3</v>
      </c>
      <c r="AE866">
        <v>0</v>
      </c>
      <c r="AG866" s="1"/>
      <c r="AI866">
        <v>1</v>
      </c>
      <c r="AJ866">
        <v>1</v>
      </c>
      <c r="AK866">
        <v>0</v>
      </c>
      <c r="AN866">
        <v>41665</v>
      </c>
      <c r="AO866">
        <v>536</v>
      </c>
    </row>
    <row r="867" spans="1:41" x14ac:dyDescent="0.25">
      <c r="A867" t="s">
        <v>3201</v>
      </c>
      <c r="B867" t="s">
        <v>730</v>
      </c>
      <c r="C867" t="s">
        <v>2210</v>
      </c>
      <c r="D867" t="s">
        <v>3202</v>
      </c>
      <c r="E867" t="s">
        <v>2975</v>
      </c>
      <c r="F867" t="s">
        <v>2969</v>
      </c>
      <c r="G867" t="s">
        <v>2976</v>
      </c>
      <c r="H867" t="s">
        <v>124</v>
      </c>
      <c r="I867" t="s">
        <v>323</v>
      </c>
      <c r="J867">
        <v>1436</v>
      </c>
      <c r="K867" t="s">
        <v>734</v>
      </c>
      <c r="L867" t="s">
        <v>735</v>
      </c>
      <c r="M867" s="1">
        <v>41212.291666666664</v>
      </c>
      <c r="N867" s="1">
        <v>41261.333333333336</v>
      </c>
      <c r="O867" s="1">
        <v>41262.208333333336</v>
      </c>
      <c r="P867" s="1"/>
      <c r="Q867" s="1"/>
      <c r="S867">
        <v>1325</v>
      </c>
      <c r="T867" t="s">
        <v>797</v>
      </c>
      <c r="U867">
        <v>1295</v>
      </c>
      <c r="W867">
        <v>1295</v>
      </c>
      <c r="X867">
        <v>0.92270194986069998</v>
      </c>
      <c r="Y867">
        <v>75</v>
      </c>
      <c r="Z867">
        <v>45</v>
      </c>
      <c r="AA867">
        <v>-30</v>
      </c>
      <c r="AB867" s="1">
        <v>42057.987314814818</v>
      </c>
      <c r="AC867">
        <v>36</v>
      </c>
      <c r="AD867">
        <v>5</v>
      </c>
      <c r="AE867">
        <v>0</v>
      </c>
      <c r="AG867" s="1"/>
      <c r="AI867">
        <v>2</v>
      </c>
      <c r="AJ867">
        <v>1</v>
      </c>
      <c r="AK867">
        <v>0</v>
      </c>
      <c r="AN867">
        <v>54069</v>
      </c>
      <c r="AO867">
        <v>524</v>
      </c>
    </row>
    <row r="868" spans="1:41" x14ac:dyDescent="0.25">
      <c r="A868" t="s">
        <v>3203</v>
      </c>
      <c r="B868" t="s">
        <v>730</v>
      </c>
      <c r="C868" t="s">
        <v>2210</v>
      </c>
      <c r="D868" t="s">
        <v>3204</v>
      </c>
      <c r="E868" t="s">
        <v>3021</v>
      </c>
      <c r="F868" t="s">
        <v>2969</v>
      </c>
      <c r="G868" t="s">
        <v>2991</v>
      </c>
      <c r="H868" t="s">
        <v>124</v>
      </c>
      <c r="I868" t="s">
        <v>323</v>
      </c>
      <c r="J868">
        <v>1839</v>
      </c>
      <c r="K868" t="s">
        <v>737</v>
      </c>
      <c r="L868" t="s">
        <v>735</v>
      </c>
      <c r="M868" s="1">
        <v>41198.291666666664</v>
      </c>
      <c r="N868" s="1">
        <v>41336.457638888889</v>
      </c>
      <c r="O868" s="1">
        <v>41336.333333333336</v>
      </c>
      <c r="P868" s="1"/>
      <c r="Q868" s="1"/>
      <c r="S868">
        <v>1425</v>
      </c>
      <c r="T868" t="s">
        <v>845</v>
      </c>
      <c r="U868">
        <v>1392</v>
      </c>
      <c r="W868">
        <v>1495</v>
      </c>
      <c r="X868">
        <v>0.77487765089719995</v>
      </c>
      <c r="Y868">
        <v>-75</v>
      </c>
      <c r="Z868">
        <v>-108</v>
      </c>
      <c r="AA868">
        <v>-33</v>
      </c>
      <c r="AB868" s="1">
        <v>41966.054861111108</v>
      </c>
      <c r="AC868">
        <v>127</v>
      </c>
      <c r="AD868">
        <v>9</v>
      </c>
      <c r="AE868">
        <v>1</v>
      </c>
      <c r="AF868">
        <v>27</v>
      </c>
      <c r="AG868" s="1">
        <v>42091.751296296294</v>
      </c>
      <c r="AH868">
        <v>2</v>
      </c>
      <c r="AI868">
        <v>1</v>
      </c>
      <c r="AJ868">
        <v>1</v>
      </c>
      <c r="AK868">
        <v>0</v>
      </c>
      <c r="AN868">
        <v>97317</v>
      </c>
      <c r="AO868">
        <v>596</v>
      </c>
    </row>
    <row r="869" spans="1:41" x14ac:dyDescent="0.25">
      <c r="A869" t="s">
        <v>3205</v>
      </c>
      <c r="B869" t="s">
        <v>730</v>
      </c>
      <c r="C869" t="s">
        <v>2210</v>
      </c>
      <c r="D869" t="s">
        <v>3206</v>
      </c>
      <c r="E869" t="s">
        <v>2980</v>
      </c>
      <c r="F869" t="s">
        <v>2969</v>
      </c>
      <c r="G869" t="s">
        <v>2981</v>
      </c>
      <c r="H869" t="s">
        <v>124</v>
      </c>
      <c r="I869" t="s">
        <v>323</v>
      </c>
      <c r="J869">
        <v>1708</v>
      </c>
      <c r="K869" t="s">
        <v>737</v>
      </c>
      <c r="L869" t="s">
        <v>735</v>
      </c>
      <c r="M869" s="1">
        <v>41207.291666666664</v>
      </c>
      <c r="N869" s="1">
        <v>41260.333333333336</v>
      </c>
      <c r="O869" s="1">
        <v>41261.208333333336</v>
      </c>
      <c r="P869" s="1"/>
      <c r="Q869" s="1">
        <v>42035</v>
      </c>
      <c r="S869">
        <v>1595</v>
      </c>
      <c r="T869" t="s">
        <v>1026</v>
      </c>
      <c r="U869">
        <v>1563</v>
      </c>
      <c r="V869">
        <v>1495</v>
      </c>
      <c r="W869">
        <v>1525</v>
      </c>
      <c r="X869">
        <v>0.93384074941450002</v>
      </c>
      <c r="Y869">
        <v>145</v>
      </c>
      <c r="Z869">
        <v>113</v>
      </c>
      <c r="AA869">
        <v>-32</v>
      </c>
      <c r="AB869" s="1">
        <v>42054.808645833335</v>
      </c>
      <c r="AC869">
        <v>39</v>
      </c>
      <c r="AD869">
        <v>0</v>
      </c>
      <c r="AE869">
        <v>0</v>
      </c>
      <c r="AG869" s="1"/>
      <c r="AI869">
        <v>0</v>
      </c>
      <c r="AJ869">
        <v>0</v>
      </c>
      <c r="AK869">
        <v>0</v>
      </c>
    </row>
    <row r="870" spans="1:41" x14ac:dyDescent="0.25">
      <c r="A870" t="s">
        <v>3207</v>
      </c>
      <c r="B870" t="s">
        <v>730</v>
      </c>
      <c r="C870" t="s">
        <v>2210</v>
      </c>
      <c r="D870" t="s">
        <v>3208</v>
      </c>
      <c r="E870" t="s">
        <v>3209</v>
      </c>
      <c r="F870" t="s">
        <v>2969</v>
      </c>
      <c r="G870" t="s">
        <v>3210</v>
      </c>
      <c r="H870" t="s">
        <v>124</v>
      </c>
      <c r="I870" t="s">
        <v>323</v>
      </c>
      <c r="J870">
        <v>1424</v>
      </c>
      <c r="K870" t="s">
        <v>734</v>
      </c>
      <c r="L870" t="s">
        <v>1378</v>
      </c>
      <c r="M870" s="1">
        <v>41219.333333333336</v>
      </c>
      <c r="N870" s="1">
        <v>41261.457638888889</v>
      </c>
      <c r="O870" s="1">
        <v>41262.208333333336</v>
      </c>
      <c r="P870" s="1"/>
      <c r="Q870" s="1"/>
      <c r="S870">
        <v>1195</v>
      </c>
      <c r="T870" t="s">
        <v>761</v>
      </c>
      <c r="U870">
        <v>1291</v>
      </c>
      <c r="V870">
        <v>1475</v>
      </c>
      <c r="W870">
        <v>1275</v>
      </c>
      <c r="X870">
        <v>0.83918539325840003</v>
      </c>
      <c r="Y870">
        <v>-105</v>
      </c>
      <c r="Z870">
        <v>-9</v>
      </c>
      <c r="AA870">
        <v>96</v>
      </c>
      <c r="AB870" s="1">
        <v>41951.105763888889</v>
      </c>
      <c r="AC870">
        <v>142</v>
      </c>
      <c r="AD870">
        <v>18</v>
      </c>
      <c r="AE870">
        <v>3</v>
      </c>
      <c r="AF870">
        <v>20</v>
      </c>
      <c r="AG870" s="1">
        <v>42086.965509259258</v>
      </c>
      <c r="AH870">
        <v>7</v>
      </c>
      <c r="AI870">
        <v>1</v>
      </c>
      <c r="AJ870">
        <v>1</v>
      </c>
      <c r="AK870">
        <v>1</v>
      </c>
      <c r="AL870">
        <v>71030</v>
      </c>
      <c r="AM870">
        <v>564</v>
      </c>
    </row>
    <row r="871" spans="1:41" x14ac:dyDescent="0.25">
      <c r="A871" t="s">
        <v>3211</v>
      </c>
      <c r="B871" t="s">
        <v>730</v>
      </c>
      <c r="C871" t="s">
        <v>3212</v>
      </c>
      <c r="D871" t="s">
        <v>3213</v>
      </c>
      <c r="E871" t="s">
        <v>3214</v>
      </c>
      <c r="F871" t="s">
        <v>3215</v>
      </c>
      <c r="G871" t="s">
        <v>3216</v>
      </c>
      <c r="H871" t="s">
        <v>124</v>
      </c>
      <c r="I871" t="s">
        <v>323</v>
      </c>
      <c r="J871">
        <v>2056</v>
      </c>
      <c r="K871" t="s">
        <v>737</v>
      </c>
      <c r="L871" t="s">
        <v>738</v>
      </c>
      <c r="M871" s="1">
        <v>41226.333333333336</v>
      </c>
      <c r="N871" s="1">
        <v>41350.291666666664</v>
      </c>
      <c r="O871" s="1">
        <v>41351.208333333336</v>
      </c>
      <c r="P871" s="1"/>
      <c r="Q871" s="1"/>
      <c r="S871">
        <v>1525</v>
      </c>
      <c r="T871" t="s">
        <v>845</v>
      </c>
      <c r="U871">
        <v>1500</v>
      </c>
      <c r="V871">
        <v>1601.25</v>
      </c>
      <c r="X871">
        <v>0.74173151750970001</v>
      </c>
      <c r="Y871">
        <v>25</v>
      </c>
      <c r="Z871">
        <v>0</v>
      </c>
      <c r="AA871">
        <v>-25</v>
      </c>
      <c r="AB871" s="1">
        <v>42048.169953703706</v>
      </c>
      <c r="AC871">
        <v>45</v>
      </c>
      <c r="AD871">
        <v>6</v>
      </c>
      <c r="AE871">
        <v>0</v>
      </c>
      <c r="AG871" s="1"/>
      <c r="AI871">
        <v>2</v>
      </c>
      <c r="AJ871">
        <v>1</v>
      </c>
      <c r="AK871">
        <v>1</v>
      </c>
      <c r="AL871">
        <v>128000</v>
      </c>
      <c r="AM871">
        <v>660</v>
      </c>
    </row>
    <row r="872" spans="1:41" x14ac:dyDescent="0.25">
      <c r="A872" t="s">
        <v>3219</v>
      </c>
      <c r="B872" t="s">
        <v>730</v>
      </c>
      <c r="C872" t="s">
        <v>3212</v>
      </c>
      <c r="D872" t="s">
        <v>3220</v>
      </c>
      <c r="E872" t="s">
        <v>3212</v>
      </c>
      <c r="F872" t="s">
        <v>3215</v>
      </c>
      <c r="G872" t="s">
        <v>3221</v>
      </c>
      <c r="H872" t="s">
        <v>124</v>
      </c>
      <c r="I872" t="s">
        <v>323</v>
      </c>
      <c r="J872">
        <v>1470</v>
      </c>
      <c r="K872" t="s">
        <v>737</v>
      </c>
      <c r="L872" t="s">
        <v>738</v>
      </c>
      <c r="M872" s="1">
        <v>41578.291666666664</v>
      </c>
      <c r="N872" s="1">
        <v>41729.514444444445</v>
      </c>
      <c r="O872" s="1">
        <v>41729.514444444445</v>
      </c>
      <c r="P872" s="1"/>
      <c r="Q872" s="1">
        <v>41968</v>
      </c>
      <c r="S872">
        <v>1295</v>
      </c>
      <c r="T872" t="s">
        <v>801</v>
      </c>
      <c r="U872">
        <v>1247</v>
      </c>
      <c r="W872">
        <v>1295</v>
      </c>
      <c r="X872">
        <v>0.8809523809523</v>
      </c>
      <c r="Y872">
        <v>120</v>
      </c>
      <c r="Z872">
        <v>72</v>
      </c>
      <c r="AA872">
        <v>-48</v>
      </c>
      <c r="AB872" s="1">
        <v>42053.753576388888</v>
      </c>
      <c r="AC872">
        <v>40</v>
      </c>
      <c r="AD872">
        <v>2</v>
      </c>
      <c r="AE872">
        <v>0</v>
      </c>
      <c r="AF872">
        <v>1</v>
      </c>
      <c r="AG872" s="1">
        <v>42092.852500000001</v>
      </c>
      <c r="AH872">
        <v>1</v>
      </c>
      <c r="AI872">
        <v>0</v>
      </c>
      <c r="AJ872">
        <v>0</v>
      </c>
      <c r="AK872">
        <v>0</v>
      </c>
    </row>
    <row r="873" spans="1:41" x14ac:dyDescent="0.25">
      <c r="A873" t="s">
        <v>3223</v>
      </c>
      <c r="B873" t="s">
        <v>730</v>
      </c>
      <c r="C873" t="s">
        <v>3212</v>
      </c>
      <c r="D873" t="s">
        <v>3224</v>
      </c>
      <c r="E873" t="s">
        <v>3217</v>
      </c>
      <c r="F873" t="s">
        <v>3215</v>
      </c>
      <c r="G873" t="s">
        <v>3225</v>
      </c>
      <c r="H873" t="s">
        <v>124</v>
      </c>
      <c r="I873" t="s">
        <v>323</v>
      </c>
      <c r="J873">
        <v>1496</v>
      </c>
      <c r="K873" t="s">
        <v>737</v>
      </c>
      <c r="L873" t="s">
        <v>738</v>
      </c>
      <c r="M873" s="1">
        <v>41620.333333333336</v>
      </c>
      <c r="N873" s="1">
        <v>41703.333333333336</v>
      </c>
      <c r="O873" s="1">
        <v>41704.045266203706</v>
      </c>
      <c r="P873" s="1"/>
      <c r="Q873" s="1">
        <v>42004</v>
      </c>
      <c r="S873">
        <v>1375</v>
      </c>
      <c r="T873" t="s">
        <v>797</v>
      </c>
      <c r="U873">
        <v>1320</v>
      </c>
      <c r="W873">
        <v>1350</v>
      </c>
      <c r="X873">
        <v>0.91911764705879995</v>
      </c>
      <c r="Y873">
        <v>125</v>
      </c>
      <c r="Z873">
        <v>70</v>
      </c>
      <c r="AA873">
        <v>-55</v>
      </c>
      <c r="AB873" s="1">
        <v>42040.072013888886</v>
      </c>
      <c r="AC873">
        <v>53</v>
      </c>
      <c r="AD873">
        <v>1</v>
      </c>
      <c r="AE873">
        <v>0</v>
      </c>
      <c r="AG873" s="1"/>
      <c r="AI873">
        <v>0</v>
      </c>
      <c r="AJ873">
        <v>0</v>
      </c>
      <c r="AK873">
        <v>0</v>
      </c>
    </row>
    <row r="874" spans="1:41" x14ac:dyDescent="0.25">
      <c r="A874" t="s">
        <v>3226</v>
      </c>
      <c r="B874" t="s">
        <v>730</v>
      </c>
      <c r="C874" t="s">
        <v>3212</v>
      </c>
      <c r="D874" t="s">
        <v>3227</v>
      </c>
      <c r="E874" t="s">
        <v>3212</v>
      </c>
      <c r="F874" t="s">
        <v>3215</v>
      </c>
      <c r="G874" t="s">
        <v>3228</v>
      </c>
      <c r="H874" t="s">
        <v>124</v>
      </c>
      <c r="I874" t="s">
        <v>323</v>
      </c>
      <c r="J874">
        <v>1614</v>
      </c>
      <c r="K874" t="s">
        <v>737</v>
      </c>
      <c r="L874" t="s">
        <v>738</v>
      </c>
      <c r="M874" s="1">
        <v>41598.333333333336</v>
      </c>
      <c r="N874" s="1">
        <v>41789.013483796298</v>
      </c>
      <c r="O874" s="1">
        <v>41789.013483796298</v>
      </c>
      <c r="P874" s="1"/>
      <c r="Q874" s="1">
        <v>41941</v>
      </c>
      <c r="S874">
        <v>1250</v>
      </c>
      <c r="T874" t="s">
        <v>797</v>
      </c>
      <c r="U874">
        <v>1239</v>
      </c>
      <c r="W874">
        <v>1250</v>
      </c>
      <c r="X874">
        <v>0.77447335811639995</v>
      </c>
      <c r="Y874">
        <v>0</v>
      </c>
      <c r="Z874">
        <v>-11</v>
      </c>
      <c r="AA874">
        <v>-11</v>
      </c>
      <c r="AB874" s="1">
        <v>42058.619155092594</v>
      </c>
      <c r="AC874">
        <v>35</v>
      </c>
      <c r="AD874">
        <v>7</v>
      </c>
      <c r="AE874">
        <v>0</v>
      </c>
      <c r="AG874" s="1"/>
      <c r="AI874">
        <v>0</v>
      </c>
      <c r="AJ874">
        <v>0</v>
      </c>
      <c r="AK874">
        <v>0</v>
      </c>
    </row>
    <row r="875" spans="1:41" x14ac:dyDescent="0.25">
      <c r="A875" t="s">
        <v>3229</v>
      </c>
      <c r="B875" t="s">
        <v>730</v>
      </c>
      <c r="C875" t="s">
        <v>3212</v>
      </c>
      <c r="D875" t="s">
        <v>3230</v>
      </c>
      <c r="E875" t="s">
        <v>3231</v>
      </c>
      <c r="F875" t="s">
        <v>3215</v>
      </c>
      <c r="G875" t="s">
        <v>3232</v>
      </c>
      <c r="H875" t="s">
        <v>124</v>
      </c>
      <c r="I875" t="s">
        <v>323</v>
      </c>
      <c r="J875">
        <v>1567</v>
      </c>
      <c r="K875" t="s">
        <v>737</v>
      </c>
      <c r="L875" t="s">
        <v>738</v>
      </c>
      <c r="M875" s="1">
        <v>41628.333333333336</v>
      </c>
      <c r="N875" s="1">
        <v>41704.333333333336</v>
      </c>
      <c r="O875" s="1">
        <v>41704.563958333332</v>
      </c>
      <c r="P875" s="1"/>
      <c r="Q875" s="1">
        <v>42027</v>
      </c>
      <c r="S875">
        <v>1275</v>
      </c>
      <c r="T875" t="s">
        <v>772</v>
      </c>
      <c r="U875">
        <v>1258</v>
      </c>
      <c r="W875">
        <v>1275</v>
      </c>
      <c r="X875">
        <v>0.81365666879380005</v>
      </c>
      <c r="Y875">
        <v>50</v>
      </c>
      <c r="Z875">
        <v>33</v>
      </c>
      <c r="AA875">
        <v>-17</v>
      </c>
      <c r="AB875" s="1">
        <v>42062.823460648149</v>
      </c>
      <c r="AC875">
        <v>31</v>
      </c>
      <c r="AD875">
        <v>2</v>
      </c>
      <c r="AE875">
        <v>0</v>
      </c>
      <c r="AG875" s="1"/>
      <c r="AI875">
        <v>0</v>
      </c>
      <c r="AJ875">
        <v>0</v>
      </c>
      <c r="AK875">
        <v>0</v>
      </c>
    </row>
    <row r="876" spans="1:41" x14ac:dyDescent="0.25">
      <c r="A876" t="s">
        <v>3233</v>
      </c>
      <c r="B876" t="s">
        <v>730</v>
      </c>
      <c r="C876" t="s">
        <v>3212</v>
      </c>
      <c r="D876" t="s">
        <v>3234</v>
      </c>
      <c r="E876" t="s">
        <v>3231</v>
      </c>
      <c r="F876" t="s">
        <v>3215</v>
      </c>
      <c r="G876" t="s">
        <v>3232</v>
      </c>
      <c r="H876" t="s">
        <v>124</v>
      </c>
      <c r="I876" t="s">
        <v>323</v>
      </c>
      <c r="J876">
        <v>1729</v>
      </c>
      <c r="K876" t="s">
        <v>737</v>
      </c>
      <c r="L876" t="s">
        <v>738</v>
      </c>
      <c r="M876" s="1">
        <v>41642.333333333336</v>
      </c>
      <c r="N876" s="1">
        <v>41703.333333333336</v>
      </c>
      <c r="O876" s="1">
        <v>41704.149537037039</v>
      </c>
      <c r="P876" s="1"/>
      <c r="Q876" s="1">
        <v>41943</v>
      </c>
      <c r="S876">
        <v>1475</v>
      </c>
      <c r="T876" t="s">
        <v>1198</v>
      </c>
      <c r="U876">
        <v>1387</v>
      </c>
      <c r="W876">
        <v>1375</v>
      </c>
      <c r="X876">
        <v>0.85309427414689998</v>
      </c>
      <c r="Y876">
        <v>150</v>
      </c>
      <c r="Z876">
        <v>62</v>
      </c>
      <c r="AA876">
        <v>-88</v>
      </c>
      <c r="AB876" s="1">
        <v>42046.871550925927</v>
      </c>
      <c r="AC876">
        <v>47</v>
      </c>
      <c r="AD876">
        <v>7</v>
      </c>
      <c r="AE876">
        <v>0</v>
      </c>
      <c r="AG876" s="1"/>
      <c r="AI876">
        <v>0</v>
      </c>
      <c r="AJ876">
        <v>0</v>
      </c>
      <c r="AK876">
        <v>0</v>
      </c>
    </row>
    <row r="877" spans="1:41" x14ac:dyDescent="0.25">
      <c r="A877" t="s">
        <v>3235</v>
      </c>
      <c r="B877" t="s">
        <v>730</v>
      </c>
      <c r="C877" t="s">
        <v>3212</v>
      </c>
      <c r="D877" t="s">
        <v>3236</v>
      </c>
      <c r="E877" t="s">
        <v>3212</v>
      </c>
      <c r="F877" t="s">
        <v>3215</v>
      </c>
      <c r="G877" t="s">
        <v>3237</v>
      </c>
      <c r="H877" t="s">
        <v>124</v>
      </c>
      <c r="I877" t="s">
        <v>323</v>
      </c>
      <c r="J877">
        <v>3417</v>
      </c>
      <c r="K877" t="s">
        <v>734</v>
      </c>
      <c r="L877" t="s">
        <v>804</v>
      </c>
      <c r="M877" s="1">
        <v>41646.333333333336</v>
      </c>
      <c r="N877" s="1">
        <v>41781.231400462966</v>
      </c>
      <c r="O877" s="1">
        <v>41781.231400462966</v>
      </c>
      <c r="P877" s="1"/>
      <c r="Q877" s="1">
        <v>42035</v>
      </c>
      <c r="S877">
        <v>2425</v>
      </c>
      <c r="T877" t="s">
        <v>1237</v>
      </c>
      <c r="U877">
        <v>1561</v>
      </c>
      <c r="W877">
        <v>2295</v>
      </c>
      <c r="X877">
        <v>0.70968685981849999</v>
      </c>
      <c r="Y877">
        <v>125</v>
      </c>
      <c r="Z877">
        <v>-739</v>
      </c>
      <c r="AA877">
        <v>-864</v>
      </c>
      <c r="AB877" s="1">
        <v>42053.751377314817</v>
      </c>
      <c r="AC877">
        <v>40</v>
      </c>
      <c r="AD877">
        <v>3</v>
      </c>
      <c r="AE877">
        <v>0</v>
      </c>
      <c r="AG877" s="1"/>
      <c r="AI877">
        <v>0</v>
      </c>
      <c r="AJ877">
        <v>0</v>
      </c>
      <c r="AK877">
        <v>0</v>
      </c>
    </row>
    <row r="878" spans="1:41" x14ac:dyDescent="0.25">
      <c r="A878" t="s">
        <v>3241</v>
      </c>
      <c r="B878" t="s">
        <v>730</v>
      </c>
      <c r="C878" t="s">
        <v>3212</v>
      </c>
      <c r="D878" t="s">
        <v>3242</v>
      </c>
      <c r="E878" t="s">
        <v>3239</v>
      </c>
      <c r="F878" t="s">
        <v>3215</v>
      </c>
      <c r="G878" t="s">
        <v>3240</v>
      </c>
      <c r="H878" t="s">
        <v>124</v>
      </c>
      <c r="I878" t="s">
        <v>323</v>
      </c>
      <c r="J878">
        <v>1790</v>
      </c>
      <c r="K878" t="s">
        <v>737</v>
      </c>
      <c r="L878" t="s">
        <v>738</v>
      </c>
      <c r="M878" s="1">
        <v>41691.333333333336</v>
      </c>
      <c r="N878" s="1">
        <v>41752.916041666664</v>
      </c>
      <c r="O878" s="1">
        <v>41752.916041666664</v>
      </c>
      <c r="P878" s="1"/>
      <c r="Q878" s="1"/>
      <c r="S878">
        <v>1295</v>
      </c>
      <c r="T878" t="s">
        <v>2255</v>
      </c>
      <c r="U878">
        <v>1348</v>
      </c>
      <c r="W878">
        <v>1350</v>
      </c>
      <c r="X878">
        <v>0.72346368715080001</v>
      </c>
      <c r="Y878">
        <v>15</v>
      </c>
      <c r="Z878">
        <v>68</v>
      </c>
      <c r="AA878">
        <v>53</v>
      </c>
      <c r="AB878" s="1">
        <v>41969.658819444441</v>
      </c>
      <c r="AC878">
        <v>124</v>
      </c>
      <c r="AD878">
        <v>7</v>
      </c>
      <c r="AE878">
        <v>3</v>
      </c>
      <c r="AF878">
        <v>16</v>
      </c>
      <c r="AG878" s="1">
        <v>42091.802395833336</v>
      </c>
      <c r="AH878">
        <v>2</v>
      </c>
      <c r="AI878">
        <v>2</v>
      </c>
      <c r="AJ878">
        <v>1</v>
      </c>
      <c r="AK878">
        <v>0</v>
      </c>
      <c r="AN878">
        <v>41166</v>
      </c>
      <c r="AO878">
        <v>510</v>
      </c>
    </row>
    <row r="879" spans="1:41" x14ac:dyDescent="0.25">
      <c r="A879" t="s">
        <v>3243</v>
      </c>
      <c r="B879" t="s">
        <v>730</v>
      </c>
      <c r="C879" t="s">
        <v>3212</v>
      </c>
      <c r="D879" t="s">
        <v>3244</v>
      </c>
      <c r="E879" t="s">
        <v>3212</v>
      </c>
      <c r="F879" t="s">
        <v>3215</v>
      </c>
      <c r="G879" t="s">
        <v>3228</v>
      </c>
      <c r="H879" t="s">
        <v>9</v>
      </c>
      <c r="I879" t="s">
        <v>323</v>
      </c>
      <c r="J879">
        <v>1855</v>
      </c>
      <c r="K879" t="s">
        <v>737</v>
      </c>
      <c r="L879" t="s">
        <v>738</v>
      </c>
      <c r="M879" s="1">
        <v>41767.291666666664</v>
      </c>
      <c r="N879" s="1">
        <v>42055.825127314813</v>
      </c>
      <c r="O879" s="1">
        <v>42055.825127314813</v>
      </c>
      <c r="P879" s="1"/>
      <c r="Q879" s="1"/>
      <c r="S879">
        <v>1325</v>
      </c>
      <c r="T879" t="s">
        <v>761</v>
      </c>
      <c r="U879">
        <v>1289</v>
      </c>
      <c r="X879">
        <v>0.71428571428569998</v>
      </c>
      <c r="Y879">
        <v>25</v>
      </c>
      <c r="Z879">
        <v>-11</v>
      </c>
      <c r="AA879">
        <v>-36</v>
      </c>
      <c r="AB879" s="1">
        <v>42055.825127314813</v>
      </c>
      <c r="AC879">
        <v>38</v>
      </c>
      <c r="AD879">
        <v>1</v>
      </c>
      <c r="AE879">
        <v>0</v>
      </c>
      <c r="AG879" s="1"/>
      <c r="AI879">
        <v>1</v>
      </c>
      <c r="AJ879">
        <v>0</v>
      </c>
      <c r="AK879">
        <v>0</v>
      </c>
    </row>
    <row r="880" spans="1:41" x14ac:dyDescent="0.25">
      <c r="A880" t="s">
        <v>3245</v>
      </c>
      <c r="B880" t="s">
        <v>730</v>
      </c>
      <c r="C880" t="s">
        <v>3212</v>
      </c>
      <c r="D880" t="s">
        <v>3246</v>
      </c>
      <c r="E880" t="s">
        <v>3217</v>
      </c>
      <c r="F880" t="s">
        <v>3215</v>
      </c>
      <c r="G880" t="s">
        <v>3247</v>
      </c>
      <c r="H880" t="s">
        <v>9</v>
      </c>
      <c r="I880" t="s">
        <v>323</v>
      </c>
      <c r="J880">
        <v>2148</v>
      </c>
      <c r="K880" t="s">
        <v>737</v>
      </c>
      <c r="L880" t="s">
        <v>747</v>
      </c>
      <c r="M880" s="1">
        <v>41795.291666666664</v>
      </c>
      <c r="N880" s="1">
        <v>42000.0393287037</v>
      </c>
      <c r="O880" s="1">
        <v>42000.0393287037</v>
      </c>
      <c r="P880" s="1"/>
      <c r="Q880" s="1"/>
      <c r="S880">
        <v>1775</v>
      </c>
      <c r="T880" t="s">
        <v>1135</v>
      </c>
      <c r="U880">
        <v>1845</v>
      </c>
      <c r="X880">
        <v>0.82635009310980001</v>
      </c>
      <c r="Y880">
        <v>-75</v>
      </c>
      <c r="Z880">
        <v>-5</v>
      </c>
      <c r="AA880">
        <v>70</v>
      </c>
      <c r="AB880" s="1">
        <v>42000.0393287037</v>
      </c>
      <c r="AC880">
        <v>93</v>
      </c>
      <c r="AD880">
        <v>6</v>
      </c>
      <c r="AE880">
        <v>0</v>
      </c>
      <c r="AF880">
        <v>5</v>
      </c>
      <c r="AG880" s="1">
        <v>42072.892928240741</v>
      </c>
      <c r="AH880">
        <v>21</v>
      </c>
      <c r="AI880">
        <v>0</v>
      </c>
      <c r="AJ880">
        <v>0</v>
      </c>
      <c r="AK880">
        <v>0</v>
      </c>
    </row>
    <row r="881" spans="1:41" x14ac:dyDescent="0.25">
      <c r="A881" t="s">
        <v>3248</v>
      </c>
      <c r="B881" t="s">
        <v>730</v>
      </c>
      <c r="C881" t="s">
        <v>3212</v>
      </c>
      <c r="D881" t="s">
        <v>3249</v>
      </c>
      <c r="E881" t="s">
        <v>3239</v>
      </c>
      <c r="F881" t="s">
        <v>3215</v>
      </c>
      <c r="G881" t="s">
        <v>3240</v>
      </c>
      <c r="H881" t="s">
        <v>9</v>
      </c>
      <c r="I881" t="s">
        <v>323</v>
      </c>
      <c r="J881">
        <v>1361</v>
      </c>
      <c r="K881" t="s">
        <v>737</v>
      </c>
      <c r="L881" t="s">
        <v>738</v>
      </c>
      <c r="M881" s="1">
        <v>41837.291666666664</v>
      </c>
      <c r="N881" s="1">
        <v>41879.194155092591</v>
      </c>
      <c r="O881" s="1">
        <v>41879.194155092591</v>
      </c>
      <c r="P881" s="1"/>
      <c r="Q881" s="1"/>
      <c r="S881">
        <v>1095</v>
      </c>
      <c r="T881" t="s">
        <v>801</v>
      </c>
      <c r="U881">
        <v>1169</v>
      </c>
      <c r="X881">
        <v>0.80455547391619997</v>
      </c>
      <c r="Y881">
        <v>-80</v>
      </c>
      <c r="Z881">
        <v>-6</v>
      </c>
      <c r="AA881">
        <v>74</v>
      </c>
      <c r="AB881" s="1">
        <v>41879.194155092591</v>
      </c>
      <c r="AC881">
        <v>214</v>
      </c>
      <c r="AD881">
        <v>66</v>
      </c>
      <c r="AE881">
        <v>8</v>
      </c>
      <c r="AF881">
        <v>52</v>
      </c>
      <c r="AG881" s="1">
        <v>42066.040532407409</v>
      </c>
      <c r="AH881">
        <v>27</v>
      </c>
      <c r="AI881">
        <v>2</v>
      </c>
      <c r="AJ881">
        <v>1</v>
      </c>
      <c r="AK881">
        <v>1</v>
      </c>
      <c r="AL881">
        <v>42336</v>
      </c>
      <c r="AM881">
        <v>574</v>
      </c>
    </row>
    <row r="882" spans="1:41" x14ac:dyDescent="0.25">
      <c r="A882" t="s">
        <v>3250</v>
      </c>
      <c r="B882" t="s">
        <v>730</v>
      </c>
      <c r="C882" t="s">
        <v>3212</v>
      </c>
      <c r="D882" t="s">
        <v>3251</v>
      </c>
      <c r="E882" t="s">
        <v>3238</v>
      </c>
      <c r="F882" t="s">
        <v>3215</v>
      </c>
      <c r="G882" t="s">
        <v>3252</v>
      </c>
      <c r="H882" t="s">
        <v>9</v>
      </c>
      <c r="I882" t="s">
        <v>323</v>
      </c>
      <c r="J882">
        <v>1460</v>
      </c>
      <c r="K882" t="s">
        <v>737</v>
      </c>
      <c r="L882" t="s">
        <v>738</v>
      </c>
      <c r="M882" s="1">
        <v>41878.291666666664</v>
      </c>
      <c r="N882" s="1">
        <v>41984.084409722222</v>
      </c>
      <c r="O882" s="1">
        <v>41984.084409722222</v>
      </c>
      <c r="P882" s="1"/>
      <c r="Q882" s="1"/>
      <c r="S882">
        <v>1150</v>
      </c>
      <c r="T882" t="s">
        <v>772</v>
      </c>
      <c r="U882">
        <v>1195</v>
      </c>
      <c r="X882">
        <v>0.78767123287670004</v>
      </c>
      <c r="Y882">
        <v>-75</v>
      </c>
      <c r="Z882">
        <v>-30</v>
      </c>
      <c r="AA882">
        <v>45</v>
      </c>
      <c r="AB882" s="1">
        <v>41984.084409722222</v>
      </c>
      <c r="AC882">
        <v>109</v>
      </c>
      <c r="AD882">
        <v>10</v>
      </c>
      <c r="AE882">
        <v>1</v>
      </c>
      <c r="AF882">
        <v>12</v>
      </c>
      <c r="AG882" s="1">
        <v>42083.969444444447</v>
      </c>
      <c r="AH882">
        <v>10</v>
      </c>
      <c r="AI882">
        <v>0</v>
      </c>
      <c r="AJ882">
        <v>0</v>
      </c>
      <c r="AK882">
        <v>0</v>
      </c>
    </row>
    <row r="883" spans="1:41" x14ac:dyDescent="0.25">
      <c r="A883" t="s">
        <v>3253</v>
      </c>
      <c r="B883" t="s">
        <v>730</v>
      </c>
      <c r="C883" t="s">
        <v>3212</v>
      </c>
      <c r="D883" t="s">
        <v>3254</v>
      </c>
      <c r="E883" t="s">
        <v>3238</v>
      </c>
      <c r="F883" t="s">
        <v>3215</v>
      </c>
      <c r="G883" t="s">
        <v>3252</v>
      </c>
      <c r="H883" t="s">
        <v>9</v>
      </c>
      <c r="I883" t="s">
        <v>323</v>
      </c>
      <c r="J883">
        <v>1755</v>
      </c>
      <c r="K883" t="s">
        <v>737</v>
      </c>
      <c r="L883" t="s">
        <v>738</v>
      </c>
      <c r="M883" s="1">
        <v>41851.291666666664</v>
      </c>
      <c r="N883" s="1">
        <v>41934.911851851852</v>
      </c>
      <c r="O883" s="1">
        <v>41934.911851851852</v>
      </c>
      <c r="P883" s="1"/>
      <c r="Q883" s="1"/>
      <c r="S883">
        <v>1295</v>
      </c>
      <c r="T883" t="s">
        <v>1058</v>
      </c>
      <c r="U883">
        <v>1359</v>
      </c>
      <c r="X883">
        <v>0.73789173789170004</v>
      </c>
      <c r="Y883">
        <v>-80</v>
      </c>
      <c r="Z883">
        <v>-16</v>
      </c>
      <c r="AA883">
        <v>64</v>
      </c>
      <c r="AB883" s="1">
        <v>41934.911851851852</v>
      </c>
      <c r="AC883">
        <v>159</v>
      </c>
      <c r="AD883">
        <v>12</v>
      </c>
      <c r="AE883">
        <v>2</v>
      </c>
      <c r="AF883">
        <v>16</v>
      </c>
      <c r="AG883" s="1">
        <v>42091.790694444448</v>
      </c>
      <c r="AH883">
        <v>2</v>
      </c>
      <c r="AI883">
        <v>0</v>
      </c>
      <c r="AJ883">
        <v>0</v>
      </c>
      <c r="AK883">
        <v>0</v>
      </c>
    </row>
    <row r="884" spans="1:41" x14ac:dyDescent="0.25">
      <c r="A884" t="s">
        <v>3255</v>
      </c>
      <c r="B884" t="s">
        <v>730</v>
      </c>
      <c r="C884" t="s">
        <v>3212</v>
      </c>
      <c r="D884" t="s">
        <v>3256</v>
      </c>
      <c r="E884" t="s">
        <v>3217</v>
      </c>
      <c r="F884" t="s">
        <v>3215</v>
      </c>
      <c r="G884" t="s">
        <v>3225</v>
      </c>
      <c r="H884" t="s">
        <v>9</v>
      </c>
      <c r="I884" t="s">
        <v>323</v>
      </c>
      <c r="J884">
        <v>1637</v>
      </c>
      <c r="K884" t="s">
        <v>737</v>
      </c>
      <c r="L884" t="s">
        <v>738</v>
      </c>
      <c r="M884" s="1">
        <v>41862.291666666664</v>
      </c>
      <c r="N884" s="1">
        <v>41944.02202546296</v>
      </c>
      <c r="O884" s="1">
        <v>41944.02202546296</v>
      </c>
      <c r="P884" s="1"/>
      <c r="Q884" s="1"/>
      <c r="S884">
        <v>1425</v>
      </c>
      <c r="T884" t="s">
        <v>842</v>
      </c>
      <c r="U884">
        <v>1499</v>
      </c>
      <c r="X884">
        <v>0.87049480757480002</v>
      </c>
      <c r="Y884">
        <v>-125</v>
      </c>
      <c r="Z884">
        <v>-51</v>
      </c>
      <c r="AA884">
        <v>74</v>
      </c>
      <c r="AB884" s="1">
        <v>41944.02202546296</v>
      </c>
      <c r="AC884">
        <v>149</v>
      </c>
      <c r="AD884">
        <v>17</v>
      </c>
      <c r="AE884">
        <v>1</v>
      </c>
      <c r="AF884">
        <v>27</v>
      </c>
      <c r="AG884" s="1">
        <v>42091.965983796297</v>
      </c>
      <c r="AH884">
        <v>2</v>
      </c>
      <c r="AI884">
        <v>1</v>
      </c>
      <c r="AJ884">
        <v>1</v>
      </c>
      <c r="AK884">
        <v>0</v>
      </c>
      <c r="AN884">
        <v>132904</v>
      </c>
      <c r="AO884">
        <v>512</v>
      </c>
    </row>
    <row r="885" spans="1:41" x14ac:dyDescent="0.25">
      <c r="A885" t="s">
        <v>3257</v>
      </c>
      <c r="B885" t="s">
        <v>730</v>
      </c>
      <c r="C885" t="s">
        <v>3212</v>
      </c>
      <c r="D885" t="s">
        <v>3258</v>
      </c>
      <c r="E885" t="s">
        <v>3238</v>
      </c>
      <c r="F885" t="s">
        <v>3215</v>
      </c>
      <c r="G885" t="s">
        <v>3252</v>
      </c>
      <c r="H885" t="s">
        <v>9</v>
      </c>
      <c r="I885" t="s">
        <v>323</v>
      </c>
      <c r="J885">
        <v>1440</v>
      </c>
      <c r="K885" t="s">
        <v>737</v>
      </c>
      <c r="L885" t="s">
        <v>738</v>
      </c>
      <c r="M885" s="1">
        <v>41862.291666666664</v>
      </c>
      <c r="N885" s="1">
        <v>41963.977280092593</v>
      </c>
      <c r="O885" s="1">
        <v>41963.977280092593</v>
      </c>
      <c r="P885" s="1"/>
      <c r="Q885" s="1"/>
      <c r="S885">
        <v>1195</v>
      </c>
      <c r="T885" t="s">
        <v>797</v>
      </c>
      <c r="U885">
        <v>1244</v>
      </c>
      <c r="X885">
        <v>0.82986111111109995</v>
      </c>
      <c r="Y885">
        <v>-55</v>
      </c>
      <c r="Z885">
        <v>-6</v>
      </c>
      <c r="AA885">
        <v>49</v>
      </c>
      <c r="AB885" s="1">
        <v>41963.977280092593</v>
      </c>
      <c r="AC885">
        <v>130</v>
      </c>
      <c r="AD885">
        <v>7</v>
      </c>
      <c r="AE885">
        <v>0</v>
      </c>
      <c r="AF885">
        <v>19</v>
      </c>
      <c r="AG885" s="1">
        <v>42092.895787037036</v>
      </c>
      <c r="AH885">
        <v>1</v>
      </c>
      <c r="AI885">
        <v>1</v>
      </c>
      <c r="AJ885">
        <v>0</v>
      </c>
      <c r="AK885">
        <v>0</v>
      </c>
    </row>
    <row r="886" spans="1:41" x14ac:dyDescent="0.25">
      <c r="A886" t="s">
        <v>3259</v>
      </c>
      <c r="B886" t="s">
        <v>730</v>
      </c>
      <c r="C886" t="s">
        <v>3212</v>
      </c>
      <c r="D886" t="s">
        <v>3260</v>
      </c>
      <c r="E886" t="s">
        <v>3239</v>
      </c>
      <c r="F886" t="s">
        <v>3215</v>
      </c>
      <c r="G886" t="s">
        <v>3240</v>
      </c>
      <c r="H886" t="s">
        <v>9</v>
      </c>
      <c r="I886" t="s">
        <v>323</v>
      </c>
      <c r="J886">
        <v>2175</v>
      </c>
      <c r="K886" t="s">
        <v>734</v>
      </c>
      <c r="L886" t="s">
        <v>735</v>
      </c>
      <c r="M886" s="1">
        <v>41880.291666666664</v>
      </c>
      <c r="N886" s="1">
        <v>41926.941631944443</v>
      </c>
      <c r="O886" s="1">
        <v>41926.941631944443</v>
      </c>
      <c r="P886" s="1"/>
      <c r="Q886" s="1"/>
      <c r="S886">
        <v>1550</v>
      </c>
      <c r="T886" t="s">
        <v>835</v>
      </c>
      <c r="U886">
        <v>1642</v>
      </c>
      <c r="X886">
        <v>0.71264367816090002</v>
      </c>
      <c r="Y886">
        <v>-150</v>
      </c>
      <c r="Z886">
        <v>-58</v>
      </c>
      <c r="AA886">
        <v>92</v>
      </c>
      <c r="AB886" s="1">
        <v>41926.941631944443</v>
      </c>
      <c r="AC886">
        <v>167</v>
      </c>
      <c r="AD886">
        <v>24</v>
      </c>
      <c r="AE886">
        <v>0</v>
      </c>
      <c r="AF886">
        <v>59</v>
      </c>
      <c r="AG886" s="1">
        <v>42092.819918981484</v>
      </c>
      <c r="AH886">
        <v>1</v>
      </c>
      <c r="AI886">
        <v>2</v>
      </c>
      <c r="AJ886">
        <v>1</v>
      </c>
      <c r="AK886">
        <v>0</v>
      </c>
      <c r="AN886">
        <v>0</v>
      </c>
      <c r="AO886">
        <v>486</v>
      </c>
    </row>
    <row r="887" spans="1:41" x14ac:dyDescent="0.25">
      <c r="A887" t="s">
        <v>3261</v>
      </c>
      <c r="B887" t="s">
        <v>730</v>
      </c>
      <c r="C887" t="s">
        <v>3212</v>
      </c>
      <c r="D887" t="s">
        <v>3262</v>
      </c>
      <c r="E887" t="s">
        <v>3238</v>
      </c>
      <c r="F887" t="s">
        <v>3215</v>
      </c>
      <c r="G887" t="s">
        <v>3252</v>
      </c>
      <c r="H887" t="s">
        <v>9</v>
      </c>
      <c r="I887" t="s">
        <v>323</v>
      </c>
      <c r="J887">
        <v>1561</v>
      </c>
      <c r="K887" t="s">
        <v>737</v>
      </c>
      <c r="L887" t="s">
        <v>738</v>
      </c>
      <c r="M887" s="1">
        <v>41872.291666666664</v>
      </c>
      <c r="N887" s="1">
        <v>41973.999652777777</v>
      </c>
      <c r="O887" s="1">
        <v>41973.999652777777</v>
      </c>
      <c r="P887" s="1"/>
      <c r="Q887" s="1"/>
      <c r="S887">
        <v>1195</v>
      </c>
      <c r="T887" t="s">
        <v>796</v>
      </c>
      <c r="U887">
        <v>1245</v>
      </c>
      <c r="X887">
        <v>0.76553491351689995</v>
      </c>
      <c r="Y887">
        <v>-80</v>
      </c>
      <c r="Z887">
        <v>-30</v>
      </c>
      <c r="AA887">
        <v>50</v>
      </c>
      <c r="AB887" s="1">
        <v>41973.999652777777</v>
      </c>
      <c r="AC887">
        <v>120</v>
      </c>
      <c r="AD887">
        <v>9</v>
      </c>
      <c r="AE887">
        <v>0</v>
      </c>
      <c r="AF887">
        <v>20</v>
      </c>
      <c r="AG887" s="1">
        <v>42092.902245370373</v>
      </c>
      <c r="AH887">
        <v>1</v>
      </c>
      <c r="AI887">
        <v>0</v>
      </c>
      <c r="AJ887">
        <v>0</v>
      </c>
      <c r="AK887">
        <v>0</v>
      </c>
    </row>
    <row r="888" spans="1:41" x14ac:dyDescent="0.25">
      <c r="A888" t="s">
        <v>3263</v>
      </c>
      <c r="B888" t="s">
        <v>730</v>
      </c>
      <c r="C888" t="s">
        <v>3212</v>
      </c>
      <c r="D888" t="s">
        <v>3264</v>
      </c>
      <c r="E888" t="s">
        <v>3239</v>
      </c>
      <c r="F888" t="s">
        <v>3215</v>
      </c>
      <c r="G888" t="s">
        <v>3240</v>
      </c>
      <c r="H888" t="s">
        <v>9</v>
      </c>
      <c r="I888" t="s">
        <v>323</v>
      </c>
      <c r="J888">
        <v>2136</v>
      </c>
      <c r="K888" t="s">
        <v>737</v>
      </c>
      <c r="L888" t="s">
        <v>735</v>
      </c>
      <c r="M888" s="1">
        <v>41887.291666666664</v>
      </c>
      <c r="N888" s="1">
        <v>41941.621944444443</v>
      </c>
      <c r="O888" s="1">
        <v>41941.621944444443</v>
      </c>
      <c r="P888" s="1"/>
      <c r="Q888" s="1"/>
      <c r="S888">
        <v>1625</v>
      </c>
      <c r="T888" t="s">
        <v>835</v>
      </c>
      <c r="U888">
        <v>1677</v>
      </c>
      <c r="X888">
        <v>0.76076779026209995</v>
      </c>
      <c r="Y888">
        <v>-75</v>
      </c>
      <c r="Z888">
        <v>-23</v>
      </c>
      <c r="AA888">
        <v>52</v>
      </c>
      <c r="AB888" s="1">
        <v>41941.621944444443</v>
      </c>
      <c r="AC888">
        <v>152</v>
      </c>
      <c r="AD888">
        <v>8</v>
      </c>
      <c r="AE888">
        <v>1</v>
      </c>
      <c r="AF888">
        <v>31</v>
      </c>
      <c r="AG888" s="1">
        <v>42092.815034722225</v>
      </c>
      <c r="AH888">
        <v>1</v>
      </c>
      <c r="AI888">
        <v>3</v>
      </c>
      <c r="AJ888">
        <v>2</v>
      </c>
      <c r="AK888">
        <v>2</v>
      </c>
      <c r="AL888">
        <v>100074</v>
      </c>
      <c r="AM888">
        <v>617</v>
      </c>
    </row>
    <row r="889" spans="1:41" x14ac:dyDescent="0.25">
      <c r="A889" t="s">
        <v>3265</v>
      </c>
      <c r="B889" t="s">
        <v>730</v>
      </c>
      <c r="C889" t="s">
        <v>3212</v>
      </c>
      <c r="D889" t="s">
        <v>3266</v>
      </c>
      <c r="E889" t="s">
        <v>3217</v>
      </c>
      <c r="F889" t="s">
        <v>3215</v>
      </c>
      <c r="G889" t="s">
        <v>3218</v>
      </c>
      <c r="H889" t="s">
        <v>124</v>
      </c>
      <c r="I889" t="s">
        <v>323</v>
      </c>
      <c r="J889">
        <v>1876</v>
      </c>
      <c r="K889" t="s">
        <v>734</v>
      </c>
      <c r="L889" t="s">
        <v>738</v>
      </c>
      <c r="M889" s="1">
        <v>41878.291666666664</v>
      </c>
      <c r="N889" s="1">
        <v>41912.931504629632</v>
      </c>
      <c r="O889" s="1">
        <v>41912.931504629632</v>
      </c>
      <c r="P889" s="1"/>
      <c r="Q889" s="1">
        <v>41945</v>
      </c>
      <c r="S889">
        <v>1425</v>
      </c>
      <c r="T889" t="s">
        <v>842</v>
      </c>
      <c r="U889">
        <v>1510</v>
      </c>
      <c r="W889">
        <v>1475</v>
      </c>
      <c r="X889">
        <v>0.75959488272919995</v>
      </c>
      <c r="Y889">
        <v>-125</v>
      </c>
      <c r="Z889">
        <v>-40</v>
      </c>
      <c r="AA889">
        <v>85</v>
      </c>
      <c r="AB889" s="1">
        <v>41969.669074074074</v>
      </c>
      <c r="AC889">
        <v>124</v>
      </c>
      <c r="AD889">
        <v>27</v>
      </c>
      <c r="AE889">
        <v>0</v>
      </c>
      <c r="AF889">
        <v>46</v>
      </c>
      <c r="AG889" s="1">
        <v>42092.798587962963</v>
      </c>
      <c r="AH889">
        <v>1</v>
      </c>
      <c r="AI889">
        <v>1</v>
      </c>
      <c r="AJ889">
        <v>0</v>
      </c>
      <c r="AK889">
        <v>0</v>
      </c>
    </row>
    <row r="890" spans="1:41" x14ac:dyDescent="0.25">
      <c r="A890" t="s">
        <v>3268</v>
      </c>
      <c r="B890" t="s">
        <v>770</v>
      </c>
      <c r="C890" t="s">
        <v>3212</v>
      </c>
      <c r="D890" t="s">
        <v>3269</v>
      </c>
      <c r="E890" t="s">
        <v>3217</v>
      </c>
      <c r="F890" t="s">
        <v>3215</v>
      </c>
      <c r="G890" t="s">
        <v>3218</v>
      </c>
      <c r="H890" t="s">
        <v>9</v>
      </c>
      <c r="I890" t="s">
        <v>323</v>
      </c>
      <c r="J890">
        <v>1761</v>
      </c>
      <c r="K890" t="s">
        <v>737</v>
      </c>
      <c r="L890" t="s">
        <v>738</v>
      </c>
      <c r="M890" s="1">
        <v>41893.291666666664</v>
      </c>
      <c r="N890" s="1">
        <v>41985.023368055554</v>
      </c>
      <c r="O890" s="1">
        <v>41985.023368055554</v>
      </c>
      <c r="P890" s="1"/>
      <c r="Q890" s="1"/>
      <c r="S890">
        <v>1325</v>
      </c>
      <c r="T890" t="s">
        <v>1055</v>
      </c>
      <c r="U890">
        <v>1401</v>
      </c>
      <c r="X890">
        <v>0.75241340147640001</v>
      </c>
      <c r="Y890">
        <v>-75</v>
      </c>
      <c r="Z890">
        <v>1</v>
      </c>
      <c r="AA890">
        <v>76</v>
      </c>
      <c r="AB890" s="1">
        <v>41985.023368055554</v>
      </c>
      <c r="AC890">
        <v>108</v>
      </c>
      <c r="AD890">
        <v>7</v>
      </c>
      <c r="AE890">
        <v>2</v>
      </c>
      <c r="AF890">
        <v>27</v>
      </c>
      <c r="AG890" s="1">
        <v>42091.678946759261</v>
      </c>
      <c r="AH890">
        <v>2</v>
      </c>
      <c r="AI890">
        <v>2</v>
      </c>
      <c r="AJ890">
        <v>2</v>
      </c>
      <c r="AK890">
        <v>1</v>
      </c>
      <c r="AL890">
        <v>56232</v>
      </c>
      <c r="AM890">
        <v>560</v>
      </c>
      <c r="AN890">
        <v>94488</v>
      </c>
      <c r="AO890">
        <v>569</v>
      </c>
    </row>
    <row r="891" spans="1:41" x14ac:dyDescent="0.25">
      <c r="A891" t="s">
        <v>3270</v>
      </c>
      <c r="B891" t="s">
        <v>730</v>
      </c>
      <c r="C891" t="s">
        <v>3212</v>
      </c>
      <c r="D891" t="s">
        <v>3271</v>
      </c>
      <c r="E891" t="s">
        <v>3217</v>
      </c>
      <c r="F891" t="s">
        <v>3215</v>
      </c>
      <c r="G891" t="s">
        <v>3225</v>
      </c>
      <c r="H891" t="s">
        <v>9</v>
      </c>
      <c r="I891" t="s">
        <v>323</v>
      </c>
      <c r="J891">
        <v>1814</v>
      </c>
      <c r="K891" t="s">
        <v>737</v>
      </c>
      <c r="L891" t="s">
        <v>738</v>
      </c>
      <c r="M891" s="1">
        <v>41907.291666666664</v>
      </c>
      <c r="N891" s="1">
        <v>41997.247303240743</v>
      </c>
      <c r="O891" s="1">
        <v>41997.247303240743</v>
      </c>
      <c r="P891" s="1"/>
      <c r="Q891" s="1"/>
      <c r="S891">
        <v>1450</v>
      </c>
      <c r="T891" t="s">
        <v>1238</v>
      </c>
      <c r="U891">
        <v>1495</v>
      </c>
      <c r="X891">
        <v>0.79933847850049999</v>
      </c>
      <c r="Y891">
        <v>-75</v>
      </c>
      <c r="Z891">
        <v>-30</v>
      </c>
      <c r="AA891">
        <v>45</v>
      </c>
      <c r="AB891" s="1">
        <v>41997.247303240743</v>
      </c>
      <c r="AC891">
        <v>96</v>
      </c>
      <c r="AD891">
        <v>7</v>
      </c>
      <c r="AE891">
        <v>0</v>
      </c>
      <c r="AF891">
        <v>14</v>
      </c>
      <c r="AG891" s="1">
        <v>42091.945729166669</v>
      </c>
      <c r="AH891">
        <v>2</v>
      </c>
      <c r="AI891">
        <v>0</v>
      </c>
      <c r="AJ891">
        <v>0</v>
      </c>
      <c r="AK891">
        <v>0</v>
      </c>
    </row>
    <row r="892" spans="1:41" x14ac:dyDescent="0.25">
      <c r="A892" t="s">
        <v>3272</v>
      </c>
      <c r="B892" t="s">
        <v>730</v>
      </c>
      <c r="C892" t="s">
        <v>3212</v>
      </c>
      <c r="D892" t="s">
        <v>3273</v>
      </c>
      <c r="E892" t="s">
        <v>3217</v>
      </c>
      <c r="F892" t="s">
        <v>3215</v>
      </c>
      <c r="G892" t="s">
        <v>3218</v>
      </c>
      <c r="H892" t="s">
        <v>9</v>
      </c>
      <c r="I892" t="s">
        <v>323</v>
      </c>
      <c r="J892">
        <v>2411</v>
      </c>
      <c r="K892" t="s">
        <v>737</v>
      </c>
      <c r="L892" t="s">
        <v>735</v>
      </c>
      <c r="M892" s="1">
        <v>41900.291666666664</v>
      </c>
      <c r="N892" s="1">
        <v>42004.220613425925</v>
      </c>
      <c r="O892" s="1">
        <v>42004.220613425925</v>
      </c>
      <c r="P892" s="1"/>
      <c r="Q892" s="1"/>
      <c r="S892">
        <v>1950</v>
      </c>
      <c r="T892" t="s">
        <v>1170</v>
      </c>
      <c r="U892">
        <v>2001</v>
      </c>
      <c r="X892">
        <v>0.8087930319369</v>
      </c>
      <c r="Y892">
        <v>-75</v>
      </c>
      <c r="Z892">
        <v>-24</v>
      </c>
      <c r="AA892">
        <v>51</v>
      </c>
      <c r="AB892" s="1">
        <v>42004.220613425925</v>
      </c>
      <c r="AC892">
        <v>89</v>
      </c>
      <c r="AD892">
        <v>6</v>
      </c>
      <c r="AE892">
        <v>1</v>
      </c>
      <c r="AF892">
        <v>10</v>
      </c>
      <c r="AG892" s="1">
        <v>42085.846979166665</v>
      </c>
      <c r="AH892">
        <v>8</v>
      </c>
      <c r="AI892">
        <v>4</v>
      </c>
      <c r="AJ892">
        <v>3</v>
      </c>
      <c r="AK892">
        <v>1</v>
      </c>
      <c r="AL892">
        <v>106728</v>
      </c>
      <c r="AM892">
        <v>659</v>
      </c>
      <c r="AN892">
        <v>94553</v>
      </c>
      <c r="AO892">
        <v>563</v>
      </c>
    </row>
    <row r="893" spans="1:41" x14ac:dyDescent="0.25">
      <c r="A893" t="s">
        <v>3274</v>
      </c>
      <c r="B893" t="s">
        <v>730</v>
      </c>
      <c r="C893" t="s">
        <v>3212</v>
      </c>
      <c r="D893" t="s">
        <v>3275</v>
      </c>
      <c r="E893" t="s">
        <v>3212</v>
      </c>
      <c r="F893" t="s">
        <v>3215</v>
      </c>
      <c r="G893" t="s">
        <v>3222</v>
      </c>
      <c r="H893" t="s">
        <v>9</v>
      </c>
      <c r="I893" t="s">
        <v>323</v>
      </c>
      <c r="J893">
        <v>1816</v>
      </c>
      <c r="K893" t="s">
        <v>737</v>
      </c>
      <c r="L893" t="s">
        <v>738</v>
      </c>
      <c r="M893" s="1">
        <v>41900.291666666664</v>
      </c>
      <c r="N893" s="1">
        <v>42033.101539351854</v>
      </c>
      <c r="O893" s="1">
        <v>42033.101539351854</v>
      </c>
      <c r="P893" s="1"/>
      <c r="Q893" s="1"/>
      <c r="S893">
        <v>1395</v>
      </c>
      <c r="T893" t="s">
        <v>1119</v>
      </c>
      <c r="U893">
        <v>1390</v>
      </c>
      <c r="X893">
        <v>0.7681718061674</v>
      </c>
      <c r="Y893">
        <v>-30</v>
      </c>
      <c r="Z893">
        <v>-35</v>
      </c>
      <c r="AA893">
        <v>-5</v>
      </c>
      <c r="AB893" s="1">
        <v>42033.101539351854</v>
      </c>
      <c r="AC893">
        <v>60</v>
      </c>
      <c r="AD893">
        <v>1</v>
      </c>
      <c r="AE893">
        <v>0</v>
      </c>
      <c r="AG893" s="1"/>
      <c r="AI893">
        <v>0</v>
      </c>
      <c r="AJ893">
        <v>0</v>
      </c>
      <c r="AK893">
        <v>0</v>
      </c>
    </row>
    <row r="894" spans="1:41" x14ac:dyDescent="0.25">
      <c r="A894" t="s">
        <v>3276</v>
      </c>
      <c r="B894" t="s">
        <v>770</v>
      </c>
      <c r="C894" t="s">
        <v>3212</v>
      </c>
      <c r="D894" t="s">
        <v>3277</v>
      </c>
      <c r="E894" t="s">
        <v>3238</v>
      </c>
      <c r="F894" t="s">
        <v>3215</v>
      </c>
      <c r="G894" t="s">
        <v>3278</v>
      </c>
      <c r="H894" t="s">
        <v>9</v>
      </c>
      <c r="I894" t="s">
        <v>323</v>
      </c>
      <c r="J894">
        <v>1601</v>
      </c>
      <c r="K894" t="s">
        <v>737</v>
      </c>
      <c r="L894" t="s">
        <v>738</v>
      </c>
      <c r="M894" s="1">
        <v>41912.291666666664</v>
      </c>
      <c r="N894" s="1">
        <v>42036.037569444445</v>
      </c>
      <c r="O894" s="1">
        <v>42036.037569444445</v>
      </c>
      <c r="P894" s="1"/>
      <c r="Q894" s="1"/>
      <c r="S894">
        <v>1275</v>
      </c>
      <c r="T894" t="s">
        <v>796</v>
      </c>
      <c r="U894">
        <v>1246</v>
      </c>
      <c r="X894">
        <v>0.79637726420980004</v>
      </c>
      <c r="Y894">
        <v>0</v>
      </c>
      <c r="Z894">
        <v>-29</v>
      </c>
      <c r="AA894">
        <v>-29</v>
      </c>
      <c r="AB894" s="1">
        <v>42036.037569444445</v>
      </c>
      <c r="AC894">
        <v>57</v>
      </c>
      <c r="AD894">
        <v>5</v>
      </c>
      <c r="AE894">
        <v>0</v>
      </c>
      <c r="AG894" s="1"/>
      <c r="AI894">
        <v>2</v>
      </c>
      <c r="AJ894">
        <v>1</v>
      </c>
      <c r="AK894">
        <v>1</v>
      </c>
      <c r="AL894">
        <v>46800</v>
      </c>
      <c r="AM894">
        <v>592</v>
      </c>
    </row>
    <row r="895" spans="1:41" x14ac:dyDescent="0.25">
      <c r="A895" t="s">
        <v>3279</v>
      </c>
      <c r="B895" t="s">
        <v>730</v>
      </c>
      <c r="C895" t="s">
        <v>3212</v>
      </c>
      <c r="D895" t="s">
        <v>3280</v>
      </c>
      <c r="E895" t="s">
        <v>3238</v>
      </c>
      <c r="F895" t="s">
        <v>3215</v>
      </c>
      <c r="G895" t="s">
        <v>3252</v>
      </c>
      <c r="H895" t="s">
        <v>9</v>
      </c>
      <c r="I895" t="s">
        <v>323</v>
      </c>
      <c r="J895">
        <v>1365</v>
      </c>
      <c r="K895" t="s">
        <v>737</v>
      </c>
      <c r="L895" t="s">
        <v>738</v>
      </c>
      <c r="M895" s="1">
        <v>41950.333333333336</v>
      </c>
      <c r="N895" s="1">
        <v>41997.169756944444</v>
      </c>
      <c r="O895" s="1">
        <v>41997.169756944444</v>
      </c>
      <c r="P895" s="1"/>
      <c r="Q895" s="1"/>
      <c r="S895">
        <v>995</v>
      </c>
      <c r="T895" t="s">
        <v>753</v>
      </c>
      <c r="U895">
        <v>1082</v>
      </c>
      <c r="X895">
        <v>0.72893772893770004</v>
      </c>
      <c r="Y895">
        <v>-80</v>
      </c>
      <c r="Z895">
        <v>7</v>
      </c>
      <c r="AA895">
        <v>87</v>
      </c>
      <c r="AB895" s="1">
        <v>41997.169756944444</v>
      </c>
      <c r="AC895">
        <v>96</v>
      </c>
      <c r="AD895">
        <v>14</v>
      </c>
      <c r="AE895">
        <v>2</v>
      </c>
      <c r="AF895">
        <v>19</v>
      </c>
      <c r="AG895" s="1">
        <v>42093.677719907406</v>
      </c>
      <c r="AH895">
        <v>0</v>
      </c>
      <c r="AI895">
        <v>0</v>
      </c>
      <c r="AJ895">
        <v>0</v>
      </c>
      <c r="AK895">
        <v>0</v>
      </c>
    </row>
    <row r="896" spans="1:41" x14ac:dyDescent="0.25">
      <c r="A896" t="s">
        <v>3281</v>
      </c>
      <c r="B896" t="s">
        <v>730</v>
      </c>
      <c r="C896" t="s">
        <v>3212</v>
      </c>
      <c r="D896" t="s">
        <v>3282</v>
      </c>
      <c r="E896" t="s">
        <v>3217</v>
      </c>
      <c r="F896" t="s">
        <v>3215</v>
      </c>
      <c r="G896" t="s">
        <v>3218</v>
      </c>
      <c r="H896" t="s">
        <v>9</v>
      </c>
      <c r="I896" t="s">
        <v>323</v>
      </c>
      <c r="J896">
        <v>1754</v>
      </c>
      <c r="K896" t="s">
        <v>737</v>
      </c>
      <c r="L896" t="s">
        <v>735</v>
      </c>
      <c r="M896" s="1">
        <v>41936.291666666664</v>
      </c>
      <c r="N896" s="1">
        <v>42005.052604166667</v>
      </c>
      <c r="O896" s="1">
        <v>42005.052604166667</v>
      </c>
      <c r="P896" s="1"/>
      <c r="Q896" s="1"/>
      <c r="S896">
        <v>1695</v>
      </c>
      <c r="T896" t="s">
        <v>1071</v>
      </c>
      <c r="U896">
        <v>1704</v>
      </c>
      <c r="X896">
        <v>0.96636259977189998</v>
      </c>
      <c r="Y896">
        <v>-55</v>
      </c>
      <c r="Z896">
        <v>-46</v>
      </c>
      <c r="AA896">
        <v>9</v>
      </c>
      <c r="AB896" s="1">
        <v>42005.052604166667</v>
      </c>
      <c r="AC896">
        <v>88</v>
      </c>
      <c r="AD896">
        <v>1</v>
      </c>
      <c r="AE896">
        <v>0</v>
      </c>
      <c r="AF896">
        <v>4</v>
      </c>
      <c r="AG896" s="1">
        <v>42075.971655092595</v>
      </c>
      <c r="AH896">
        <v>18</v>
      </c>
      <c r="AI896">
        <v>0</v>
      </c>
      <c r="AJ896">
        <v>0</v>
      </c>
      <c r="AK896">
        <v>0</v>
      </c>
    </row>
    <row r="897" spans="1:39" x14ac:dyDescent="0.25">
      <c r="A897" t="s">
        <v>3283</v>
      </c>
      <c r="B897" t="s">
        <v>730</v>
      </c>
      <c r="C897" t="s">
        <v>3212</v>
      </c>
      <c r="D897" t="s">
        <v>3284</v>
      </c>
      <c r="E897" t="s">
        <v>3238</v>
      </c>
      <c r="F897" t="s">
        <v>3215</v>
      </c>
      <c r="G897" t="s">
        <v>3278</v>
      </c>
      <c r="H897" t="s">
        <v>9</v>
      </c>
      <c r="I897" t="s">
        <v>323</v>
      </c>
      <c r="J897">
        <v>1641</v>
      </c>
      <c r="K897" t="s">
        <v>737</v>
      </c>
      <c r="L897" t="s">
        <v>738</v>
      </c>
      <c r="M897" s="1">
        <v>41928.291666666664</v>
      </c>
      <c r="N897" s="1">
        <v>41974.011458333334</v>
      </c>
      <c r="O897" s="1">
        <v>41974.011458333334</v>
      </c>
      <c r="P897" s="1"/>
      <c r="Q897" s="1"/>
      <c r="S897">
        <v>1225</v>
      </c>
      <c r="T897" t="s">
        <v>761</v>
      </c>
      <c r="U897">
        <v>1281</v>
      </c>
      <c r="X897">
        <v>0.74649603900060002</v>
      </c>
      <c r="Y897">
        <v>-75</v>
      </c>
      <c r="Z897">
        <v>-19</v>
      </c>
      <c r="AA897">
        <v>56</v>
      </c>
      <c r="AB897" s="1">
        <v>41974.011458333334</v>
      </c>
      <c r="AC897">
        <v>119</v>
      </c>
      <c r="AD897">
        <v>8</v>
      </c>
      <c r="AE897">
        <v>1</v>
      </c>
      <c r="AF897">
        <v>10</v>
      </c>
      <c r="AG897" s="1">
        <v>42090.983217592591</v>
      </c>
      <c r="AH897">
        <v>3</v>
      </c>
      <c r="AI897">
        <v>0</v>
      </c>
      <c r="AJ897">
        <v>0</v>
      </c>
      <c r="AK897">
        <v>0</v>
      </c>
    </row>
    <row r="898" spans="1:39" x14ac:dyDescent="0.25">
      <c r="A898" t="s">
        <v>3285</v>
      </c>
      <c r="B898" t="s">
        <v>730</v>
      </c>
      <c r="C898" t="s">
        <v>3212</v>
      </c>
      <c r="D898" t="s">
        <v>3286</v>
      </c>
      <c r="E898" t="s">
        <v>3217</v>
      </c>
      <c r="F898" t="s">
        <v>3215</v>
      </c>
      <c r="G898" t="s">
        <v>3218</v>
      </c>
      <c r="H898" t="s">
        <v>9</v>
      </c>
      <c r="I898" t="s">
        <v>323</v>
      </c>
      <c r="J898">
        <v>1828</v>
      </c>
      <c r="K898" t="s">
        <v>737</v>
      </c>
      <c r="L898" t="s">
        <v>738</v>
      </c>
      <c r="M898" s="1">
        <v>41927.291666666664</v>
      </c>
      <c r="N898" s="1">
        <v>42062.672962962963</v>
      </c>
      <c r="O898" s="1">
        <v>42062.672962962963</v>
      </c>
      <c r="P898" s="1"/>
      <c r="Q898" s="1"/>
      <c r="S898">
        <v>1450</v>
      </c>
      <c r="T898" t="s">
        <v>1026</v>
      </c>
      <c r="U898">
        <v>1472</v>
      </c>
      <c r="X898">
        <v>0.79321663019690003</v>
      </c>
      <c r="Y898">
        <v>0</v>
      </c>
      <c r="Z898">
        <v>22</v>
      </c>
      <c r="AA898">
        <v>22</v>
      </c>
      <c r="AB898" s="1">
        <v>42062.672962962963</v>
      </c>
      <c r="AC898">
        <v>31</v>
      </c>
      <c r="AD898">
        <v>0</v>
      </c>
      <c r="AE898">
        <v>0</v>
      </c>
      <c r="AG898" s="1"/>
      <c r="AI898">
        <v>0</v>
      </c>
      <c r="AJ898">
        <v>0</v>
      </c>
      <c r="AK898">
        <v>0</v>
      </c>
    </row>
    <row r="899" spans="1:39" x14ac:dyDescent="0.25">
      <c r="A899" t="s">
        <v>3287</v>
      </c>
      <c r="B899" t="s">
        <v>770</v>
      </c>
      <c r="C899" t="s">
        <v>3212</v>
      </c>
      <c r="D899" t="s">
        <v>3288</v>
      </c>
      <c r="E899" t="s">
        <v>3231</v>
      </c>
      <c r="F899" t="s">
        <v>3215</v>
      </c>
      <c r="G899" t="s">
        <v>3232</v>
      </c>
      <c r="H899" t="s">
        <v>9</v>
      </c>
      <c r="I899" t="s">
        <v>323</v>
      </c>
      <c r="J899">
        <v>1553</v>
      </c>
      <c r="K899" t="s">
        <v>737</v>
      </c>
      <c r="L899" t="s">
        <v>738</v>
      </c>
      <c r="M899" s="1">
        <v>41935.291666666664</v>
      </c>
      <c r="N899" s="1">
        <v>41990.219884259262</v>
      </c>
      <c r="O899" s="1">
        <v>41990.219884259262</v>
      </c>
      <c r="P899" s="1"/>
      <c r="Q899" s="1"/>
      <c r="S899">
        <v>1195</v>
      </c>
      <c r="T899" t="s">
        <v>796</v>
      </c>
      <c r="U899">
        <v>1311</v>
      </c>
      <c r="X899">
        <v>0.7694784288473</v>
      </c>
      <c r="Y899">
        <v>-80</v>
      </c>
      <c r="Z899">
        <v>36</v>
      </c>
      <c r="AA899">
        <v>116</v>
      </c>
      <c r="AB899" s="1">
        <v>41990.219884259262</v>
      </c>
      <c r="AC899">
        <v>103</v>
      </c>
      <c r="AD899">
        <v>7</v>
      </c>
      <c r="AE899">
        <v>0</v>
      </c>
      <c r="AG899" s="1"/>
      <c r="AI899">
        <v>1</v>
      </c>
      <c r="AJ899">
        <v>1</v>
      </c>
      <c r="AK899">
        <v>1</v>
      </c>
      <c r="AL899">
        <v>45839</v>
      </c>
      <c r="AM899">
        <v>700</v>
      </c>
    </row>
    <row r="900" spans="1:39" x14ac:dyDescent="0.25">
      <c r="A900" t="s">
        <v>3289</v>
      </c>
      <c r="B900" t="s">
        <v>730</v>
      </c>
      <c r="C900" t="s">
        <v>3212</v>
      </c>
      <c r="D900" t="s">
        <v>3290</v>
      </c>
      <c r="E900" t="s">
        <v>3291</v>
      </c>
      <c r="F900" t="s">
        <v>3215</v>
      </c>
      <c r="G900" t="s">
        <v>3292</v>
      </c>
      <c r="H900" t="s">
        <v>9</v>
      </c>
      <c r="I900" t="s">
        <v>323</v>
      </c>
      <c r="J900">
        <v>1461</v>
      </c>
      <c r="K900" t="s">
        <v>737</v>
      </c>
      <c r="L900" t="s">
        <v>738</v>
      </c>
      <c r="M900" s="1">
        <v>41943.291666666664</v>
      </c>
      <c r="N900" s="1">
        <v>42005.056157407409</v>
      </c>
      <c r="O900" s="1">
        <v>42005.056157407409</v>
      </c>
      <c r="P900" s="1"/>
      <c r="Q900" s="1"/>
      <c r="S900">
        <v>1150</v>
      </c>
      <c r="T900" t="s">
        <v>764</v>
      </c>
      <c r="U900">
        <v>1190</v>
      </c>
      <c r="X900">
        <v>0.78713210130040001</v>
      </c>
      <c r="Y900">
        <v>-50</v>
      </c>
      <c r="Z900">
        <v>-10</v>
      </c>
      <c r="AA900">
        <v>40</v>
      </c>
      <c r="AB900" s="1">
        <v>42005.056157407409</v>
      </c>
      <c r="AC900">
        <v>88</v>
      </c>
      <c r="AD900">
        <v>13</v>
      </c>
      <c r="AE900">
        <v>8</v>
      </c>
      <c r="AF900">
        <v>8</v>
      </c>
      <c r="AG900" s="1">
        <v>42091.587939814817</v>
      </c>
      <c r="AH900">
        <v>2</v>
      </c>
      <c r="AI900">
        <v>1</v>
      </c>
      <c r="AJ900">
        <v>0</v>
      </c>
      <c r="AK900">
        <v>0</v>
      </c>
    </row>
    <row r="901" spans="1:39" x14ac:dyDescent="0.25">
      <c r="A901" t="s">
        <v>3293</v>
      </c>
      <c r="B901" t="s">
        <v>730</v>
      </c>
      <c r="C901" t="s">
        <v>3212</v>
      </c>
      <c r="D901" t="s">
        <v>3294</v>
      </c>
      <c r="E901" t="s">
        <v>3217</v>
      </c>
      <c r="F901" t="s">
        <v>3215</v>
      </c>
      <c r="G901" t="s">
        <v>3225</v>
      </c>
      <c r="H901" t="s">
        <v>9</v>
      </c>
      <c r="I901" t="s">
        <v>323</v>
      </c>
      <c r="J901">
        <v>1640</v>
      </c>
      <c r="K901" t="s">
        <v>734</v>
      </c>
      <c r="L901" t="s">
        <v>738</v>
      </c>
      <c r="M901" s="1">
        <v>41936.291666666664</v>
      </c>
      <c r="N901" s="1">
        <v>42048.790405092594</v>
      </c>
      <c r="O901" s="1">
        <v>42048.790405092594</v>
      </c>
      <c r="P901" s="1"/>
      <c r="Q901" s="1"/>
      <c r="S901">
        <v>1495</v>
      </c>
      <c r="T901" t="s">
        <v>845</v>
      </c>
      <c r="U901">
        <v>1472</v>
      </c>
      <c r="X901">
        <v>0.91158536585359995</v>
      </c>
      <c r="Y901">
        <v>-5</v>
      </c>
      <c r="Z901">
        <v>-28</v>
      </c>
      <c r="AA901">
        <v>-23</v>
      </c>
      <c r="AB901" s="1">
        <v>42048.790405092594</v>
      </c>
      <c r="AC901">
        <v>45</v>
      </c>
      <c r="AD901">
        <v>5</v>
      </c>
      <c r="AE901">
        <v>1</v>
      </c>
      <c r="AG901" s="1"/>
      <c r="AI901">
        <v>0</v>
      </c>
      <c r="AJ901">
        <v>0</v>
      </c>
      <c r="AK901">
        <v>0</v>
      </c>
    </row>
    <row r="902" spans="1:39" x14ac:dyDescent="0.25">
      <c r="A902" t="s">
        <v>3295</v>
      </c>
      <c r="B902" t="s">
        <v>730</v>
      </c>
      <c r="C902" t="s">
        <v>3212</v>
      </c>
      <c r="D902" t="s">
        <v>3296</v>
      </c>
      <c r="E902" t="s">
        <v>3231</v>
      </c>
      <c r="F902" t="s">
        <v>3215</v>
      </c>
      <c r="G902" t="s">
        <v>3232</v>
      </c>
      <c r="H902" t="s">
        <v>9</v>
      </c>
      <c r="I902" t="s">
        <v>323</v>
      </c>
      <c r="J902">
        <v>1470</v>
      </c>
      <c r="K902" t="s">
        <v>737</v>
      </c>
      <c r="L902" t="s">
        <v>738</v>
      </c>
      <c r="M902" s="1">
        <v>41935.291666666664</v>
      </c>
      <c r="N902" s="1">
        <v>41985.071504629632</v>
      </c>
      <c r="O902" s="1">
        <v>41985.071504629632</v>
      </c>
      <c r="P902" s="1"/>
      <c r="Q902" s="1"/>
      <c r="S902">
        <v>1150</v>
      </c>
      <c r="T902" t="s">
        <v>764</v>
      </c>
      <c r="U902">
        <v>1199</v>
      </c>
      <c r="X902">
        <v>0.78231292516999995</v>
      </c>
      <c r="Y902">
        <v>-50</v>
      </c>
      <c r="Z902">
        <v>-1</v>
      </c>
      <c r="AA902">
        <v>49</v>
      </c>
      <c r="AB902" s="1">
        <v>41985.071504629632</v>
      </c>
      <c r="AC902">
        <v>108</v>
      </c>
      <c r="AD902">
        <v>14</v>
      </c>
      <c r="AE902">
        <v>1</v>
      </c>
      <c r="AF902">
        <v>16</v>
      </c>
      <c r="AG902" s="1">
        <v>42090.786817129629</v>
      </c>
      <c r="AH902">
        <v>3</v>
      </c>
      <c r="AI902">
        <v>1</v>
      </c>
      <c r="AJ902">
        <v>0</v>
      </c>
      <c r="AK902">
        <v>0</v>
      </c>
    </row>
    <row r="903" spans="1:39" x14ac:dyDescent="0.25">
      <c r="A903" t="s">
        <v>3297</v>
      </c>
      <c r="B903" t="s">
        <v>730</v>
      </c>
      <c r="C903" t="s">
        <v>3212</v>
      </c>
      <c r="D903" t="s">
        <v>3298</v>
      </c>
      <c r="E903" t="s">
        <v>3238</v>
      </c>
      <c r="F903" t="s">
        <v>3215</v>
      </c>
      <c r="G903" t="s">
        <v>3252</v>
      </c>
      <c r="H903" t="s">
        <v>9</v>
      </c>
      <c r="I903" t="s">
        <v>323</v>
      </c>
      <c r="J903">
        <v>1587</v>
      </c>
      <c r="K903" t="s">
        <v>737</v>
      </c>
      <c r="L903" t="s">
        <v>738</v>
      </c>
      <c r="M903" s="1">
        <v>41943.291666666664</v>
      </c>
      <c r="N903" s="1">
        <v>42023.934942129628</v>
      </c>
      <c r="O903" s="1">
        <v>42023.934942129628</v>
      </c>
      <c r="P903" s="1"/>
      <c r="Q903" s="1"/>
      <c r="S903">
        <v>1195</v>
      </c>
      <c r="T903" t="s">
        <v>797</v>
      </c>
      <c r="U903">
        <v>1231</v>
      </c>
      <c r="X903">
        <v>0.75299306868299998</v>
      </c>
      <c r="Y903">
        <v>-55</v>
      </c>
      <c r="Z903">
        <v>-19</v>
      </c>
      <c r="AA903">
        <v>36</v>
      </c>
      <c r="AB903" s="1">
        <v>42023.934942129628</v>
      </c>
      <c r="AC903">
        <v>70</v>
      </c>
      <c r="AD903">
        <v>7</v>
      </c>
      <c r="AE903">
        <v>2</v>
      </c>
      <c r="AF903">
        <v>12</v>
      </c>
      <c r="AG903" s="1">
        <v>42084.886435185188</v>
      </c>
      <c r="AH903">
        <v>9</v>
      </c>
      <c r="AI903">
        <v>0</v>
      </c>
      <c r="AJ903">
        <v>0</v>
      </c>
      <c r="AK903">
        <v>0</v>
      </c>
    </row>
    <row r="904" spans="1:39" x14ac:dyDescent="0.25">
      <c r="A904" t="s">
        <v>3299</v>
      </c>
      <c r="B904" t="s">
        <v>730</v>
      </c>
      <c r="C904" t="s">
        <v>3212</v>
      </c>
      <c r="D904" t="s">
        <v>3300</v>
      </c>
      <c r="E904" t="s">
        <v>3217</v>
      </c>
      <c r="F904" t="s">
        <v>3215</v>
      </c>
      <c r="G904" t="s">
        <v>3218</v>
      </c>
      <c r="H904" t="s">
        <v>9</v>
      </c>
      <c r="I904" t="s">
        <v>323</v>
      </c>
      <c r="J904">
        <v>1380</v>
      </c>
      <c r="K904" t="s">
        <v>737</v>
      </c>
      <c r="L904" t="s">
        <v>738</v>
      </c>
      <c r="M904" s="1">
        <v>41941.291666666664</v>
      </c>
      <c r="N904" s="1">
        <v>42062.668530092589</v>
      </c>
      <c r="O904" s="1">
        <v>42062.668530092589</v>
      </c>
      <c r="P904" s="1"/>
      <c r="Q904" s="1"/>
      <c r="S904">
        <v>1250</v>
      </c>
      <c r="T904" t="s">
        <v>736</v>
      </c>
      <c r="U904">
        <v>1250</v>
      </c>
      <c r="X904">
        <v>0.9057971014492</v>
      </c>
      <c r="Y904">
        <v>-100</v>
      </c>
      <c r="Z904">
        <v>-100</v>
      </c>
      <c r="AA904">
        <v>0</v>
      </c>
      <c r="AB904" s="1">
        <v>42062.668530092589</v>
      </c>
      <c r="AC904">
        <v>31</v>
      </c>
      <c r="AD904">
        <v>6</v>
      </c>
      <c r="AE904">
        <v>2</v>
      </c>
      <c r="AG904" s="1"/>
      <c r="AI904">
        <v>0</v>
      </c>
      <c r="AJ904">
        <v>0</v>
      </c>
      <c r="AK904">
        <v>0</v>
      </c>
    </row>
    <row r="905" spans="1:39" x14ac:dyDescent="0.25">
      <c r="A905" t="s">
        <v>3301</v>
      </c>
      <c r="B905" t="s">
        <v>730</v>
      </c>
      <c r="C905" t="s">
        <v>3212</v>
      </c>
      <c r="D905" t="s">
        <v>3302</v>
      </c>
      <c r="E905" t="s">
        <v>3212</v>
      </c>
      <c r="F905" t="s">
        <v>3215</v>
      </c>
      <c r="G905" t="s">
        <v>3222</v>
      </c>
      <c r="H905" t="s">
        <v>9</v>
      </c>
      <c r="I905" t="s">
        <v>323</v>
      </c>
      <c r="J905">
        <v>1799</v>
      </c>
      <c r="K905" t="s">
        <v>734</v>
      </c>
      <c r="L905" t="s">
        <v>738</v>
      </c>
      <c r="M905" s="1">
        <v>41941.291666666664</v>
      </c>
      <c r="N905" s="1">
        <v>42025.662627314814</v>
      </c>
      <c r="O905" s="1">
        <v>42025.662627314814</v>
      </c>
      <c r="P905" s="1"/>
      <c r="Q905" s="1"/>
      <c r="S905">
        <v>1375</v>
      </c>
      <c r="T905" t="s">
        <v>1119</v>
      </c>
      <c r="U905">
        <v>1414</v>
      </c>
      <c r="X905">
        <v>0.76431350750409999</v>
      </c>
      <c r="Y905">
        <v>-50</v>
      </c>
      <c r="Z905">
        <v>-11</v>
      </c>
      <c r="AA905">
        <v>39</v>
      </c>
      <c r="AB905" s="1">
        <v>42025.662627314814</v>
      </c>
      <c r="AC905">
        <v>68</v>
      </c>
      <c r="AD905">
        <v>9</v>
      </c>
      <c r="AE905">
        <v>1</v>
      </c>
      <c r="AG905" s="1"/>
      <c r="AI905">
        <v>0</v>
      </c>
      <c r="AJ905">
        <v>0</v>
      </c>
      <c r="AK905">
        <v>0</v>
      </c>
    </row>
    <row r="906" spans="1:39" x14ac:dyDescent="0.25">
      <c r="A906" t="s">
        <v>3303</v>
      </c>
      <c r="B906" t="s">
        <v>730</v>
      </c>
      <c r="C906" t="s">
        <v>3212</v>
      </c>
      <c r="D906" t="s">
        <v>3304</v>
      </c>
      <c r="E906" t="s">
        <v>3217</v>
      </c>
      <c r="F906" t="s">
        <v>3215</v>
      </c>
      <c r="G906" t="s">
        <v>3267</v>
      </c>
      <c r="H906" t="s">
        <v>9</v>
      </c>
      <c r="I906" t="s">
        <v>323</v>
      </c>
      <c r="J906">
        <v>1758</v>
      </c>
      <c r="K906" t="s">
        <v>737</v>
      </c>
      <c r="L906" t="s">
        <v>738</v>
      </c>
      <c r="M906" s="1">
        <v>41950.333333333336</v>
      </c>
      <c r="N906" s="1">
        <v>41997.2731712963</v>
      </c>
      <c r="O906" s="1">
        <v>41997.2731712963</v>
      </c>
      <c r="P906" s="1"/>
      <c r="Q906" s="1"/>
      <c r="S906">
        <v>1350</v>
      </c>
      <c r="T906" t="s">
        <v>1119</v>
      </c>
      <c r="U906">
        <v>1407</v>
      </c>
      <c r="X906">
        <v>0.76791808873720002</v>
      </c>
      <c r="Y906">
        <v>-75</v>
      </c>
      <c r="Z906">
        <v>-18</v>
      </c>
      <c r="AA906">
        <v>57</v>
      </c>
      <c r="AB906" s="1">
        <v>41996.25</v>
      </c>
      <c r="AC906">
        <v>97</v>
      </c>
      <c r="AD906">
        <v>5</v>
      </c>
      <c r="AE906">
        <v>0</v>
      </c>
      <c r="AF906">
        <v>15</v>
      </c>
      <c r="AG906" s="1">
        <v>42092.882789351854</v>
      </c>
      <c r="AH906">
        <v>1</v>
      </c>
      <c r="AI906">
        <v>0</v>
      </c>
      <c r="AJ906">
        <v>0</v>
      </c>
      <c r="AK906">
        <v>0</v>
      </c>
    </row>
    <row r="907" spans="1:39" x14ac:dyDescent="0.25">
      <c r="A907" t="s">
        <v>3305</v>
      </c>
      <c r="B907" t="s">
        <v>730</v>
      </c>
      <c r="C907" t="s">
        <v>3212</v>
      </c>
      <c r="D907" t="s">
        <v>3306</v>
      </c>
      <c r="E907" t="s">
        <v>3212</v>
      </c>
      <c r="F907" t="s">
        <v>3215</v>
      </c>
      <c r="G907" t="s">
        <v>3228</v>
      </c>
      <c r="H907" t="s">
        <v>9</v>
      </c>
      <c r="I907" t="s">
        <v>323</v>
      </c>
      <c r="J907">
        <v>1941</v>
      </c>
      <c r="K907" t="s">
        <v>734</v>
      </c>
      <c r="L907" t="s">
        <v>738</v>
      </c>
      <c r="M907" s="1">
        <v>41921.291666666664</v>
      </c>
      <c r="N907" s="1">
        <v>42062.732928240737</v>
      </c>
      <c r="O907" s="1">
        <v>42062.732928240737</v>
      </c>
      <c r="P907" s="1"/>
      <c r="Q907" s="1"/>
      <c r="S907">
        <v>1350</v>
      </c>
      <c r="T907" t="s">
        <v>761</v>
      </c>
      <c r="U907">
        <v>1227</v>
      </c>
      <c r="X907">
        <v>0.69551777434310003</v>
      </c>
      <c r="Y907">
        <v>50</v>
      </c>
      <c r="Z907">
        <v>-73</v>
      </c>
      <c r="AA907">
        <v>-123</v>
      </c>
      <c r="AB907" s="1">
        <v>42062.732928240737</v>
      </c>
      <c r="AC907">
        <v>31</v>
      </c>
      <c r="AD907">
        <v>7</v>
      </c>
      <c r="AE907">
        <v>0</v>
      </c>
      <c r="AG907" s="1"/>
      <c r="AI907">
        <v>0</v>
      </c>
      <c r="AJ907">
        <v>0</v>
      </c>
      <c r="AK907">
        <v>0</v>
      </c>
    </row>
    <row r="908" spans="1:39" x14ac:dyDescent="0.25">
      <c r="A908" t="s">
        <v>3307</v>
      </c>
      <c r="B908" t="s">
        <v>730</v>
      </c>
      <c r="C908" t="s">
        <v>3212</v>
      </c>
      <c r="D908" t="s">
        <v>3308</v>
      </c>
      <c r="E908" t="s">
        <v>3212</v>
      </c>
      <c r="F908" t="s">
        <v>3215</v>
      </c>
      <c r="G908" t="s">
        <v>3222</v>
      </c>
      <c r="H908" t="s">
        <v>9</v>
      </c>
      <c r="I908" t="s">
        <v>323</v>
      </c>
      <c r="J908">
        <v>1628</v>
      </c>
      <c r="K908" t="s">
        <v>737</v>
      </c>
      <c r="L908" t="s">
        <v>738</v>
      </c>
      <c r="M908" s="1">
        <v>41957.333333333336</v>
      </c>
      <c r="N908" s="1">
        <v>42005.064085648148</v>
      </c>
      <c r="O908" s="1">
        <v>42005.064085648148</v>
      </c>
      <c r="P908" s="1"/>
      <c r="Q908" s="1"/>
      <c r="S908">
        <v>1350</v>
      </c>
      <c r="T908" t="s">
        <v>1055</v>
      </c>
      <c r="U908">
        <v>1365</v>
      </c>
      <c r="X908">
        <v>0.82923832923829999</v>
      </c>
      <c r="Y908">
        <v>-50</v>
      </c>
      <c r="Z908">
        <v>-35</v>
      </c>
      <c r="AA908">
        <v>15</v>
      </c>
      <c r="AB908" s="1">
        <v>42005.064085648148</v>
      </c>
      <c r="AC908">
        <v>88</v>
      </c>
      <c r="AD908">
        <v>4</v>
      </c>
      <c r="AE908">
        <v>0</v>
      </c>
      <c r="AF908">
        <v>6</v>
      </c>
      <c r="AG908" s="1">
        <v>42075.659918981481</v>
      </c>
      <c r="AH908">
        <v>18</v>
      </c>
      <c r="AI908">
        <v>0</v>
      </c>
      <c r="AJ908">
        <v>0</v>
      </c>
      <c r="AK908">
        <v>0</v>
      </c>
    </row>
    <row r="909" spans="1:39" x14ac:dyDescent="0.25">
      <c r="A909" t="s">
        <v>3309</v>
      </c>
      <c r="B909" t="s">
        <v>770</v>
      </c>
      <c r="C909" t="s">
        <v>3212</v>
      </c>
      <c r="D909" t="s">
        <v>3310</v>
      </c>
      <c r="E909" t="s">
        <v>3311</v>
      </c>
      <c r="F909" t="s">
        <v>3215</v>
      </c>
      <c r="G909" t="s">
        <v>3312</v>
      </c>
      <c r="H909" t="s">
        <v>9</v>
      </c>
      <c r="I909" t="s">
        <v>323</v>
      </c>
      <c r="J909">
        <v>1361</v>
      </c>
      <c r="K909" t="s">
        <v>737</v>
      </c>
      <c r="L909" t="s">
        <v>738</v>
      </c>
      <c r="M909" s="1">
        <v>41957.333333333336</v>
      </c>
      <c r="N909" s="1">
        <v>42012.14949074074</v>
      </c>
      <c r="O909" s="1">
        <v>42012.14949074074</v>
      </c>
      <c r="P909" s="1"/>
      <c r="Q909" s="1"/>
      <c r="S909">
        <v>1095</v>
      </c>
      <c r="T909" t="s">
        <v>800</v>
      </c>
      <c r="U909">
        <v>1173</v>
      </c>
      <c r="X909">
        <v>0.80455547391619997</v>
      </c>
      <c r="Y909">
        <v>-30</v>
      </c>
      <c r="Z909">
        <v>48</v>
      </c>
      <c r="AA909">
        <v>78</v>
      </c>
      <c r="AB909" s="1">
        <v>42012.14949074074</v>
      </c>
      <c r="AC909">
        <v>81</v>
      </c>
      <c r="AD909">
        <v>27</v>
      </c>
      <c r="AE909">
        <v>4</v>
      </c>
      <c r="AF909">
        <v>17</v>
      </c>
      <c r="AG909" s="1">
        <v>42089.893090277779</v>
      </c>
      <c r="AH909">
        <v>4</v>
      </c>
      <c r="AI909">
        <v>1</v>
      </c>
      <c r="AJ909">
        <v>1</v>
      </c>
      <c r="AK909">
        <v>1</v>
      </c>
      <c r="AL909">
        <v>67782</v>
      </c>
      <c r="AM909">
        <v>578</v>
      </c>
    </row>
    <row r="910" spans="1:39" x14ac:dyDescent="0.25">
      <c r="A910" t="s">
        <v>3313</v>
      </c>
      <c r="B910" t="s">
        <v>730</v>
      </c>
      <c r="C910" t="s">
        <v>3212</v>
      </c>
      <c r="D910" t="s">
        <v>3314</v>
      </c>
      <c r="E910" t="s">
        <v>3217</v>
      </c>
      <c r="F910" t="s">
        <v>3215</v>
      </c>
      <c r="G910" t="s">
        <v>3218</v>
      </c>
      <c r="H910" t="s">
        <v>9</v>
      </c>
      <c r="I910" t="s">
        <v>323</v>
      </c>
      <c r="J910">
        <v>2077</v>
      </c>
      <c r="K910" t="s">
        <v>737</v>
      </c>
      <c r="L910" t="s">
        <v>738</v>
      </c>
      <c r="M910" s="1">
        <v>41962.333333333336</v>
      </c>
      <c r="N910" s="1">
        <v>42046.641944444447</v>
      </c>
      <c r="O910" s="1">
        <v>42046.641944444447</v>
      </c>
      <c r="P910" s="1"/>
      <c r="Q910" s="1"/>
      <c r="S910">
        <v>1750</v>
      </c>
      <c r="T910" t="s">
        <v>1071</v>
      </c>
      <c r="U910">
        <v>1593</v>
      </c>
      <c r="X910">
        <v>0.8425613866153</v>
      </c>
      <c r="Y910">
        <v>0</v>
      </c>
      <c r="Z910">
        <v>-157</v>
      </c>
      <c r="AA910">
        <v>-157</v>
      </c>
      <c r="AB910" s="1">
        <v>42046.641944444447</v>
      </c>
      <c r="AC910">
        <v>47</v>
      </c>
      <c r="AD910">
        <v>3</v>
      </c>
      <c r="AE910">
        <v>0</v>
      </c>
      <c r="AG910" s="1"/>
      <c r="AI910">
        <v>0</v>
      </c>
      <c r="AJ910">
        <v>0</v>
      </c>
      <c r="AK910">
        <v>0</v>
      </c>
    </row>
    <row r="911" spans="1:39" x14ac:dyDescent="0.25">
      <c r="A911" t="s">
        <v>3315</v>
      </c>
      <c r="B911" t="s">
        <v>730</v>
      </c>
      <c r="C911" t="s">
        <v>3212</v>
      </c>
      <c r="D911" t="s">
        <v>3316</v>
      </c>
      <c r="E911" t="s">
        <v>3238</v>
      </c>
      <c r="F911" t="s">
        <v>3215</v>
      </c>
      <c r="G911" t="s">
        <v>3252</v>
      </c>
      <c r="H911" t="s">
        <v>9</v>
      </c>
      <c r="I911" t="s">
        <v>323</v>
      </c>
      <c r="J911">
        <v>1480</v>
      </c>
      <c r="K911" t="s">
        <v>737</v>
      </c>
      <c r="L911" t="s">
        <v>738</v>
      </c>
      <c r="M911" s="1">
        <v>41984.333333333336</v>
      </c>
      <c r="N911" s="1">
        <v>42036.052534722221</v>
      </c>
      <c r="O911" s="1">
        <v>42036.052534722221</v>
      </c>
      <c r="P911" s="1"/>
      <c r="Q911" s="1"/>
      <c r="S911">
        <v>1150</v>
      </c>
      <c r="T911" t="s">
        <v>795</v>
      </c>
      <c r="U911">
        <v>1165</v>
      </c>
      <c r="X911">
        <v>0.77702702702699999</v>
      </c>
      <c r="Y911">
        <v>0</v>
      </c>
      <c r="Z911">
        <v>15</v>
      </c>
      <c r="AA911">
        <v>15</v>
      </c>
      <c r="AB911" s="1">
        <v>42036.052534722221</v>
      </c>
      <c r="AC911">
        <v>57</v>
      </c>
      <c r="AD911">
        <v>5</v>
      </c>
      <c r="AE911">
        <v>0</v>
      </c>
      <c r="AG911" s="1"/>
      <c r="AI911">
        <v>0</v>
      </c>
      <c r="AJ911">
        <v>0</v>
      </c>
      <c r="AK911">
        <v>0</v>
      </c>
    </row>
    <row r="912" spans="1:39" x14ac:dyDescent="0.25">
      <c r="A912" t="s">
        <v>3317</v>
      </c>
      <c r="B912" t="s">
        <v>730</v>
      </c>
      <c r="C912" t="s">
        <v>3212</v>
      </c>
      <c r="D912" t="s">
        <v>3318</v>
      </c>
      <c r="E912" t="s">
        <v>3212</v>
      </c>
      <c r="F912" t="s">
        <v>3215</v>
      </c>
      <c r="G912" t="s">
        <v>3222</v>
      </c>
      <c r="H912" t="s">
        <v>9</v>
      </c>
      <c r="I912" t="s">
        <v>323</v>
      </c>
      <c r="J912">
        <v>2125</v>
      </c>
      <c r="K912" t="s">
        <v>734</v>
      </c>
      <c r="L912" t="s">
        <v>738</v>
      </c>
      <c r="M912" s="1">
        <v>41992.333333333336</v>
      </c>
      <c r="N912" s="1">
        <v>42062.658530092594</v>
      </c>
      <c r="O912" s="1">
        <v>42062.658530092594</v>
      </c>
      <c r="P912" s="1"/>
      <c r="Q912" s="1"/>
      <c r="S912">
        <v>1695</v>
      </c>
      <c r="T912" t="s">
        <v>835</v>
      </c>
      <c r="U912">
        <v>1541</v>
      </c>
      <c r="X912">
        <v>0.79764705882349995</v>
      </c>
      <c r="Y912">
        <v>-5</v>
      </c>
      <c r="Z912">
        <v>-159</v>
      </c>
      <c r="AA912">
        <v>-154</v>
      </c>
      <c r="AB912" s="1">
        <v>42062.658530092594</v>
      </c>
      <c r="AC912">
        <v>31</v>
      </c>
      <c r="AD912">
        <v>4</v>
      </c>
      <c r="AE912">
        <v>0</v>
      </c>
      <c r="AG912" s="1"/>
      <c r="AI912">
        <v>2</v>
      </c>
      <c r="AJ912">
        <v>0</v>
      </c>
      <c r="AK912">
        <v>0</v>
      </c>
    </row>
    <row r="913" spans="1:41" x14ac:dyDescent="0.25">
      <c r="A913" t="s">
        <v>3319</v>
      </c>
      <c r="B913" t="s">
        <v>730</v>
      </c>
      <c r="C913" t="s">
        <v>3212</v>
      </c>
      <c r="D913" t="s">
        <v>3320</v>
      </c>
      <c r="E913" t="s">
        <v>3212</v>
      </c>
      <c r="F913" t="s">
        <v>3215</v>
      </c>
      <c r="G913" t="s">
        <v>3222</v>
      </c>
      <c r="H913" t="s">
        <v>9</v>
      </c>
      <c r="I913" t="s">
        <v>323</v>
      </c>
      <c r="J913">
        <v>1850</v>
      </c>
      <c r="K913" t="s">
        <v>737</v>
      </c>
      <c r="L913" t="s">
        <v>738</v>
      </c>
      <c r="M913" s="1">
        <v>42004.333333333336</v>
      </c>
      <c r="N913" s="1">
        <v>42052.805995370371</v>
      </c>
      <c r="O913" s="1">
        <v>42052.805995370371</v>
      </c>
      <c r="P913" s="1"/>
      <c r="Q913" s="1"/>
      <c r="S913">
        <v>1395</v>
      </c>
      <c r="T913" t="s">
        <v>1055</v>
      </c>
      <c r="U913">
        <v>1300</v>
      </c>
      <c r="X913">
        <v>0.75405405405399994</v>
      </c>
      <c r="Y913">
        <v>-5</v>
      </c>
      <c r="Z913">
        <v>-100</v>
      </c>
      <c r="AA913">
        <v>-95</v>
      </c>
      <c r="AB913" s="1">
        <v>42052.805995370371</v>
      </c>
      <c r="AC913">
        <v>41</v>
      </c>
      <c r="AD913">
        <v>2</v>
      </c>
      <c r="AE913">
        <v>1</v>
      </c>
      <c r="AG913" s="1"/>
      <c r="AI913">
        <v>0</v>
      </c>
      <c r="AJ913">
        <v>0</v>
      </c>
      <c r="AK913">
        <v>0</v>
      </c>
    </row>
    <row r="914" spans="1:41" x14ac:dyDescent="0.25">
      <c r="A914" t="s">
        <v>3321</v>
      </c>
      <c r="B914" t="s">
        <v>730</v>
      </c>
      <c r="C914" t="s">
        <v>3212</v>
      </c>
      <c r="D914" t="s">
        <v>3322</v>
      </c>
      <c r="E914" t="s">
        <v>3239</v>
      </c>
      <c r="F914" t="s">
        <v>3215</v>
      </c>
      <c r="G914" t="s">
        <v>3240</v>
      </c>
      <c r="H914" t="s">
        <v>124</v>
      </c>
      <c r="I914" t="s">
        <v>323</v>
      </c>
      <c r="J914">
        <v>2188</v>
      </c>
      <c r="K914" t="s">
        <v>734</v>
      </c>
      <c r="L914" t="s">
        <v>747</v>
      </c>
      <c r="M914" s="1">
        <v>41205.291666666664</v>
      </c>
      <c r="N914" s="1">
        <v>41319.333333333336</v>
      </c>
      <c r="O914" s="1">
        <v>41319.776388888888</v>
      </c>
      <c r="P914" s="1"/>
      <c r="Q914" s="1"/>
      <c r="S914">
        <v>1575</v>
      </c>
      <c r="T914" t="s">
        <v>832</v>
      </c>
      <c r="U914">
        <v>1697</v>
      </c>
      <c r="X914">
        <v>0.71983546617909999</v>
      </c>
      <c r="Y914">
        <v>-25</v>
      </c>
      <c r="Z914">
        <v>97</v>
      </c>
      <c r="AA914">
        <v>122</v>
      </c>
      <c r="AB914" s="1">
        <v>41884.827800925923</v>
      </c>
      <c r="AC914">
        <v>209</v>
      </c>
      <c r="AD914">
        <v>18</v>
      </c>
      <c r="AE914">
        <v>3</v>
      </c>
      <c r="AF914">
        <v>47</v>
      </c>
      <c r="AG914" s="1">
        <v>42092.836712962962</v>
      </c>
      <c r="AH914">
        <v>1</v>
      </c>
      <c r="AI914">
        <v>2</v>
      </c>
      <c r="AJ914">
        <v>0</v>
      </c>
      <c r="AK914">
        <v>0</v>
      </c>
    </row>
    <row r="915" spans="1:41" x14ac:dyDescent="0.25">
      <c r="A915" t="s">
        <v>3323</v>
      </c>
      <c r="B915" t="s">
        <v>770</v>
      </c>
      <c r="C915" t="s">
        <v>1051</v>
      </c>
      <c r="D915" t="s">
        <v>3324</v>
      </c>
      <c r="E915" t="s">
        <v>1052</v>
      </c>
      <c r="F915" t="s">
        <v>1053</v>
      </c>
      <c r="G915" t="s">
        <v>1054</v>
      </c>
      <c r="H915" t="s">
        <v>124</v>
      </c>
      <c r="I915" t="s">
        <v>323</v>
      </c>
      <c r="J915">
        <v>2224</v>
      </c>
      <c r="K915" t="s">
        <v>734</v>
      </c>
      <c r="L915" t="s">
        <v>735</v>
      </c>
      <c r="M915" s="1">
        <v>41192.291666666664</v>
      </c>
      <c r="N915" s="1">
        <v>41263.333333333336</v>
      </c>
      <c r="O915" s="1">
        <v>41264.208333333336</v>
      </c>
      <c r="P915" s="1"/>
      <c r="Q915" s="1"/>
      <c r="S915">
        <v>1550</v>
      </c>
      <c r="T915" t="s">
        <v>1238</v>
      </c>
      <c r="U915">
        <v>1446</v>
      </c>
      <c r="V915">
        <v>1560</v>
      </c>
      <c r="W915">
        <v>1459</v>
      </c>
      <c r="X915">
        <v>0.69694244604309996</v>
      </c>
      <c r="Y915">
        <v>25</v>
      </c>
      <c r="Z915">
        <v>-79</v>
      </c>
      <c r="AA915">
        <v>-104</v>
      </c>
      <c r="AB915" s="1">
        <v>42062.966574074075</v>
      </c>
      <c r="AC915">
        <v>31</v>
      </c>
      <c r="AD915">
        <v>28</v>
      </c>
      <c r="AE915">
        <v>4</v>
      </c>
      <c r="AG915" s="1"/>
      <c r="AI915">
        <v>6</v>
      </c>
      <c r="AJ915">
        <v>3</v>
      </c>
      <c r="AK915">
        <v>1</v>
      </c>
      <c r="AL915">
        <v>93080</v>
      </c>
      <c r="AM915">
        <v>576</v>
      </c>
      <c r="AN915">
        <v>82352</v>
      </c>
      <c r="AO915">
        <v>478</v>
      </c>
    </row>
    <row r="916" spans="1:41" x14ac:dyDescent="0.25">
      <c r="A916" t="s">
        <v>3334</v>
      </c>
      <c r="B916" t="s">
        <v>730</v>
      </c>
      <c r="C916" t="s">
        <v>3335</v>
      </c>
      <c r="D916" t="s">
        <v>3336</v>
      </c>
      <c r="E916" t="s">
        <v>3335</v>
      </c>
      <c r="F916" t="s">
        <v>3328</v>
      </c>
      <c r="G916" t="s">
        <v>3337</v>
      </c>
      <c r="H916" t="s">
        <v>124</v>
      </c>
      <c r="I916" t="s">
        <v>323</v>
      </c>
      <c r="J916">
        <v>1613</v>
      </c>
      <c r="K916" t="s">
        <v>734</v>
      </c>
      <c r="L916" t="s">
        <v>738</v>
      </c>
      <c r="M916" s="1">
        <v>41332.333333333336</v>
      </c>
      <c r="N916" s="1">
        <v>41438.291666666664</v>
      </c>
      <c r="O916" s="1">
        <v>41438.291666666664</v>
      </c>
      <c r="P916" s="1"/>
      <c r="Q916" s="1"/>
      <c r="S916">
        <v>1275</v>
      </c>
      <c r="T916" t="s">
        <v>761</v>
      </c>
      <c r="U916">
        <v>1280</v>
      </c>
      <c r="V916">
        <v>1300</v>
      </c>
      <c r="W916">
        <v>1295</v>
      </c>
      <c r="X916">
        <v>0.7904525728456</v>
      </c>
      <c r="Y916">
        <v>-25</v>
      </c>
      <c r="Z916">
        <v>-20</v>
      </c>
      <c r="AA916">
        <v>5</v>
      </c>
      <c r="AB916" s="1">
        <v>42010.61314814815</v>
      </c>
      <c r="AC916">
        <v>83</v>
      </c>
      <c r="AD916">
        <v>30</v>
      </c>
      <c r="AE916">
        <v>3</v>
      </c>
      <c r="AF916">
        <v>42</v>
      </c>
      <c r="AG916" s="1">
        <v>42092.996203703704</v>
      </c>
      <c r="AH916">
        <v>1</v>
      </c>
      <c r="AI916">
        <v>2</v>
      </c>
      <c r="AJ916">
        <v>1</v>
      </c>
      <c r="AK916">
        <v>0</v>
      </c>
      <c r="AN916">
        <v>57287</v>
      </c>
      <c r="AO916">
        <v>558</v>
      </c>
    </row>
    <row r="917" spans="1:41" x14ac:dyDescent="0.25">
      <c r="A917" t="s">
        <v>3338</v>
      </c>
      <c r="B917" t="s">
        <v>730</v>
      </c>
      <c r="C917" t="s">
        <v>3335</v>
      </c>
      <c r="D917" t="s">
        <v>3339</v>
      </c>
      <c r="E917" t="s">
        <v>3335</v>
      </c>
      <c r="F917" t="s">
        <v>3328</v>
      </c>
      <c r="G917" t="s">
        <v>3337</v>
      </c>
      <c r="H917" t="s">
        <v>124</v>
      </c>
      <c r="I917" t="s">
        <v>323</v>
      </c>
      <c r="J917">
        <v>2220</v>
      </c>
      <c r="K917" t="s">
        <v>734</v>
      </c>
      <c r="L917" t="s">
        <v>735</v>
      </c>
      <c r="M917" s="1">
        <v>41340.333333333336</v>
      </c>
      <c r="N917" s="1">
        <v>41423.291666666664</v>
      </c>
      <c r="O917" s="1">
        <v>41424.166666666664</v>
      </c>
      <c r="P917" s="1"/>
      <c r="Q917" s="1">
        <v>42040</v>
      </c>
      <c r="S917">
        <v>1575</v>
      </c>
      <c r="T917" t="s">
        <v>842</v>
      </c>
      <c r="U917">
        <v>1561</v>
      </c>
      <c r="V917">
        <v>1550</v>
      </c>
      <c r="W917">
        <v>1475</v>
      </c>
      <c r="X917">
        <v>0.70945945945940003</v>
      </c>
      <c r="Y917">
        <v>25</v>
      </c>
      <c r="Z917">
        <v>11</v>
      </c>
      <c r="AA917">
        <v>-14</v>
      </c>
      <c r="AB917" s="1">
        <v>42053.112129629626</v>
      </c>
      <c r="AC917">
        <v>40</v>
      </c>
      <c r="AD917">
        <v>6</v>
      </c>
      <c r="AE917">
        <v>0</v>
      </c>
      <c r="AG917" s="1"/>
      <c r="AI917">
        <v>0</v>
      </c>
      <c r="AJ917">
        <v>0</v>
      </c>
      <c r="AK917">
        <v>0</v>
      </c>
    </row>
    <row r="918" spans="1:41" x14ac:dyDescent="0.25">
      <c r="A918" t="s">
        <v>3340</v>
      </c>
      <c r="B918" t="s">
        <v>730</v>
      </c>
      <c r="C918" t="s">
        <v>3335</v>
      </c>
      <c r="D918" t="s">
        <v>3341</v>
      </c>
      <c r="E918" t="s">
        <v>3342</v>
      </c>
      <c r="F918" t="s">
        <v>3328</v>
      </c>
      <c r="G918" t="s">
        <v>3343</v>
      </c>
      <c r="H918" t="s">
        <v>124</v>
      </c>
      <c r="I918" t="s">
        <v>323</v>
      </c>
      <c r="J918">
        <v>2546</v>
      </c>
      <c r="K918" t="s">
        <v>734</v>
      </c>
      <c r="L918" t="s">
        <v>735</v>
      </c>
      <c r="M918" s="1">
        <v>41346.291666666664</v>
      </c>
      <c r="N918" s="1">
        <v>41408.291666666664</v>
      </c>
      <c r="O918" s="1">
        <v>41409.166666666664</v>
      </c>
      <c r="P918" s="1"/>
      <c r="Q918" s="1"/>
      <c r="S918">
        <v>1495</v>
      </c>
      <c r="T918" t="s">
        <v>1026</v>
      </c>
      <c r="U918">
        <v>1488</v>
      </c>
      <c r="X918">
        <v>0.58719560094260004</v>
      </c>
      <c r="Y918">
        <v>45</v>
      </c>
      <c r="Z918">
        <v>38</v>
      </c>
      <c r="AA918">
        <v>-7</v>
      </c>
      <c r="AB918" s="1">
        <v>41869.870381944442</v>
      </c>
      <c r="AC918">
        <v>224</v>
      </c>
      <c r="AD918">
        <v>25</v>
      </c>
      <c r="AE918">
        <v>2</v>
      </c>
      <c r="AF918">
        <v>28</v>
      </c>
      <c r="AG918" s="1">
        <v>42090.743969907409</v>
      </c>
      <c r="AH918">
        <v>3</v>
      </c>
      <c r="AI918">
        <v>3</v>
      </c>
      <c r="AJ918">
        <v>3</v>
      </c>
      <c r="AK918">
        <v>1</v>
      </c>
      <c r="AL918">
        <v>97139</v>
      </c>
      <c r="AM918">
        <v>552</v>
      </c>
      <c r="AN918">
        <v>69429.5</v>
      </c>
      <c r="AO918">
        <v>515</v>
      </c>
    </row>
    <row r="919" spans="1:41" x14ac:dyDescent="0.25">
      <c r="A919" t="s">
        <v>3344</v>
      </c>
      <c r="B919" t="s">
        <v>730</v>
      </c>
      <c r="C919" t="s">
        <v>3326</v>
      </c>
      <c r="D919" t="s">
        <v>3345</v>
      </c>
      <c r="E919" t="s">
        <v>3330</v>
      </c>
      <c r="F919" t="s">
        <v>3328</v>
      </c>
      <c r="G919" t="s">
        <v>3331</v>
      </c>
      <c r="H919" t="s">
        <v>124</v>
      </c>
      <c r="I919" t="s">
        <v>323</v>
      </c>
      <c r="J919">
        <v>1851</v>
      </c>
      <c r="K919" t="s">
        <v>737</v>
      </c>
      <c r="L919" t="s">
        <v>735</v>
      </c>
      <c r="M919" s="1">
        <v>41355.291666666664</v>
      </c>
      <c r="N919" s="1">
        <v>41444.291666666664</v>
      </c>
      <c r="O919" s="1">
        <v>41445.166666666664</v>
      </c>
      <c r="P919" s="1"/>
      <c r="Q919" s="1"/>
      <c r="S919">
        <v>1425</v>
      </c>
      <c r="T919" t="s">
        <v>1026</v>
      </c>
      <c r="U919">
        <v>1450</v>
      </c>
      <c r="W919">
        <v>1425</v>
      </c>
      <c r="X919">
        <v>0.76985413290110005</v>
      </c>
      <c r="Y919">
        <v>-25</v>
      </c>
      <c r="Z919">
        <v>0</v>
      </c>
      <c r="AA919">
        <v>25</v>
      </c>
      <c r="AB919" s="1">
        <v>41961.755370370367</v>
      </c>
      <c r="AC919">
        <v>132</v>
      </c>
      <c r="AD919">
        <v>7</v>
      </c>
      <c r="AE919">
        <v>0</v>
      </c>
      <c r="AF919">
        <v>29</v>
      </c>
      <c r="AG919" s="1">
        <v>42091.743726851855</v>
      </c>
      <c r="AH919">
        <v>2</v>
      </c>
      <c r="AI919">
        <v>1</v>
      </c>
      <c r="AJ919">
        <v>0</v>
      </c>
      <c r="AK919">
        <v>0</v>
      </c>
    </row>
    <row r="920" spans="1:41" x14ac:dyDescent="0.25">
      <c r="A920" t="s">
        <v>3346</v>
      </c>
      <c r="B920" t="s">
        <v>730</v>
      </c>
      <c r="C920" t="s">
        <v>3326</v>
      </c>
      <c r="D920" t="s">
        <v>3347</v>
      </c>
      <c r="E920" t="s">
        <v>3332</v>
      </c>
      <c r="F920" t="s">
        <v>3328</v>
      </c>
      <c r="G920" t="s">
        <v>3333</v>
      </c>
      <c r="H920" t="s">
        <v>124</v>
      </c>
      <c r="I920" t="s">
        <v>323</v>
      </c>
      <c r="J920">
        <v>2305</v>
      </c>
      <c r="K920" t="s">
        <v>734</v>
      </c>
      <c r="L920" t="s">
        <v>735</v>
      </c>
      <c r="M920" s="1">
        <v>41355.291666666664</v>
      </c>
      <c r="N920" s="1">
        <v>41430.457638888889</v>
      </c>
      <c r="O920" s="1">
        <v>41431.166666666664</v>
      </c>
      <c r="P920" s="1"/>
      <c r="Q920" s="1"/>
      <c r="S920">
        <v>1625</v>
      </c>
      <c r="T920" t="s">
        <v>829</v>
      </c>
      <c r="U920">
        <v>1545</v>
      </c>
      <c r="V920">
        <v>1650</v>
      </c>
      <c r="W920">
        <v>1625</v>
      </c>
      <c r="X920">
        <v>0.704989154013</v>
      </c>
      <c r="Y920">
        <v>-25</v>
      </c>
      <c r="Z920">
        <v>-105</v>
      </c>
      <c r="AA920">
        <v>-80</v>
      </c>
      <c r="AB920" s="1">
        <v>41982.819201388891</v>
      </c>
      <c r="AC920">
        <v>111</v>
      </c>
      <c r="AD920">
        <v>17</v>
      </c>
      <c r="AE920">
        <v>0</v>
      </c>
      <c r="AF920">
        <v>60</v>
      </c>
      <c r="AG920" s="1">
        <v>42093.726539351854</v>
      </c>
      <c r="AH920">
        <v>0</v>
      </c>
      <c r="AI920">
        <v>1</v>
      </c>
      <c r="AJ920">
        <v>1</v>
      </c>
      <c r="AK920">
        <v>0</v>
      </c>
      <c r="AN920">
        <v>69439</v>
      </c>
      <c r="AO920">
        <v>528</v>
      </c>
    </row>
    <row r="921" spans="1:41" x14ac:dyDescent="0.25">
      <c r="A921" t="s">
        <v>3348</v>
      </c>
      <c r="B921" t="s">
        <v>730</v>
      </c>
      <c r="C921" t="s">
        <v>3335</v>
      </c>
      <c r="D921" t="s">
        <v>3349</v>
      </c>
      <c r="E921" t="s">
        <v>3350</v>
      </c>
      <c r="F921" t="s">
        <v>3328</v>
      </c>
      <c r="G921" t="s">
        <v>3351</v>
      </c>
      <c r="H921" t="s">
        <v>124</v>
      </c>
      <c r="I921" t="s">
        <v>323</v>
      </c>
      <c r="J921">
        <v>2201</v>
      </c>
      <c r="K921" t="s">
        <v>734</v>
      </c>
      <c r="L921" t="s">
        <v>747</v>
      </c>
      <c r="M921" s="1">
        <v>41393.291666666664</v>
      </c>
      <c r="N921" s="1">
        <v>41449.457638888889</v>
      </c>
      <c r="O921" s="1">
        <v>41450.166666666664</v>
      </c>
      <c r="P921" s="1"/>
      <c r="Q921" s="1">
        <v>41983</v>
      </c>
      <c r="S921">
        <v>1675</v>
      </c>
      <c r="T921" t="s">
        <v>835</v>
      </c>
      <c r="U921">
        <v>1583</v>
      </c>
      <c r="W921">
        <v>1675</v>
      </c>
      <c r="X921">
        <v>0.76101771921850003</v>
      </c>
      <c r="Y921">
        <v>-25</v>
      </c>
      <c r="Z921">
        <v>-117</v>
      </c>
      <c r="AA921">
        <v>-92</v>
      </c>
      <c r="AB921" s="1">
        <v>41990.580625000002</v>
      </c>
      <c r="AC921">
        <v>103</v>
      </c>
      <c r="AD921">
        <v>8</v>
      </c>
      <c r="AE921">
        <v>0</v>
      </c>
      <c r="AF921">
        <v>22</v>
      </c>
      <c r="AG921" s="1">
        <v>42092.857349537036</v>
      </c>
      <c r="AH921">
        <v>1</v>
      </c>
      <c r="AI921">
        <v>0</v>
      </c>
      <c r="AJ921">
        <v>0</v>
      </c>
      <c r="AK921">
        <v>0</v>
      </c>
    </row>
    <row r="922" spans="1:41" x14ac:dyDescent="0.25">
      <c r="A922" t="s">
        <v>3352</v>
      </c>
      <c r="B922" t="s">
        <v>730</v>
      </c>
      <c r="C922" t="s">
        <v>3335</v>
      </c>
      <c r="D922" t="s">
        <v>3353</v>
      </c>
      <c r="E922" t="s">
        <v>3354</v>
      </c>
      <c r="F922" t="s">
        <v>3328</v>
      </c>
      <c r="G922" t="s">
        <v>3355</v>
      </c>
      <c r="H922" t="s">
        <v>124</v>
      </c>
      <c r="I922" t="s">
        <v>323</v>
      </c>
      <c r="J922">
        <v>2156</v>
      </c>
      <c r="K922" t="s">
        <v>734</v>
      </c>
      <c r="L922" t="s">
        <v>735</v>
      </c>
      <c r="M922" s="1">
        <v>41394.291666666664</v>
      </c>
      <c r="N922" s="1">
        <v>41451.457638888889</v>
      </c>
      <c r="O922" s="1">
        <v>41452.166666666664</v>
      </c>
      <c r="P922" s="1"/>
      <c r="Q922" s="1">
        <v>41970</v>
      </c>
      <c r="S922">
        <v>1575</v>
      </c>
      <c r="T922" t="s">
        <v>832</v>
      </c>
      <c r="U922">
        <v>1579</v>
      </c>
      <c r="V922">
        <v>1600</v>
      </c>
      <c r="W922">
        <v>1575</v>
      </c>
      <c r="X922">
        <v>0.73051948051939997</v>
      </c>
      <c r="Y922">
        <v>-25</v>
      </c>
      <c r="Z922">
        <v>-21</v>
      </c>
      <c r="AA922">
        <v>4</v>
      </c>
      <c r="AB922" s="1">
        <v>41988.545405092591</v>
      </c>
      <c r="AC922">
        <v>105</v>
      </c>
      <c r="AD922">
        <v>10</v>
      </c>
      <c r="AE922">
        <v>0</v>
      </c>
      <c r="AF922">
        <v>24</v>
      </c>
      <c r="AG922" s="1">
        <v>42090.892256944448</v>
      </c>
      <c r="AH922">
        <v>3</v>
      </c>
      <c r="AI922">
        <v>0</v>
      </c>
      <c r="AJ922">
        <v>0</v>
      </c>
      <c r="AK922">
        <v>0</v>
      </c>
    </row>
    <row r="923" spans="1:41" x14ac:dyDescent="0.25">
      <c r="A923" t="s">
        <v>3356</v>
      </c>
      <c r="B923" t="s">
        <v>730</v>
      </c>
      <c r="C923" t="s">
        <v>3335</v>
      </c>
      <c r="D923" t="s">
        <v>3357</v>
      </c>
      <c r="E923" t="s">
        <v>3350</v>
      </c>
      <c r="F923" t="s">
        <v>3328</v>
      </c>
      <c r="G923" t="s">
        <v>3358</v>
      </c>
      <c r="H923" t="s">
        <v>124</v>
      </c>
      <c r="I923" t="s">
        <v>323</v>
      </c>
      <c r="J923">
        <v>1718</v>
      </c>
      <c r="K923" t="s">
        <v>737</v>
      </c>
      <c r="L923" t="s">
        <v>738</v>
      </c>
      <c r="M923" s="1">
        <v>41390.291666666664</v>
      </c>
      <c r="N923" s="1">
        <v>41438.291666666664</v>
      </c>
      <c r="O923" s="1">
        <v>41438.291666666664</v>
      </c>
      <c r="P923" s="1"/>
      <c r="Q923" s="1"/>
      <c r="S923">
        <v>1395</v>
      </c>
      <c r="T923" t="s">
        <v>1055</v>
      </c>
      <c r="U923">
        <v>1328</v>
      </c>
      <c r="V923">
        <v>1400</v>
      </c>
      <c r="W923">
        <v>1425</v>
      </c>
      <c r="X923">
        <v>0.81199068684510001</v>
      </c>
      <c r="Y923">
        <v>-5</v>
      </c>
      <c r="Z923">
        <v>-72</v>
      </c>
      <c r="AA923">
        <v>-67</v>
      </c>
      <c r="AB923" s="1">
        <v>42032.847337962965</v>
      </c>
      <c r="AC923">
        <v>61</v>
      </c>
      <c r="AD923">
        <v>3</v>
      </c>
      <c r="AE923">
        <v>1</v>
      </c>
      <c r="AG923" s="1"/>
      <c r="AI923">
        <v>1</v>
      </c>
      <c r="AJ923">
        <v>1</v>
      </c>
      <c r="AK923">
        <v>0</v>
      </c>
      <c r="AN923">
        <v>81216</v>
      </c>
      <c r="AO923">
        <v>656</v>
      </c>
    </row>
    <row r="924" spans="1:41" x14ac:dyDescent="0.25">
      <c r="A924" t="s">
        <v>3359</v>
      </c>
      <c r="B924" t="s">
        <v>730</v>
      </c>
      <c r="C924" t="s">
        <v>3335</v>
      </c>
      <c r="D924" t="s">
        <v>3360</v>
      </c>
      <c r="E924" t="s">
        <v>3350</v>
      </c>
      <c r="F924" t="s">
        <v>3328</v>
      </c>
      <c r="G924" t="s">
        <v>3358</v>
      </c>
      <c r="H924" t="s">
        <v>124</v>
      </c>
      <c r="I924" t="s">
        <v>323</v>
      </c>
      <c r="J924">
        <v>2507</v>
      </c>
      <c r="K924" t="s">
        <v>734</v>
      </c>
      <c r="L924" t="s">
        <v>735</v>
      </c>
      <c r="M924" s="1">
        <v>41379.291666666664</v>
      </c>
      <c r="N924" s="1">
        <v>41455.457638888889</v>
      </c>
      <c r="O924" s="1">
        <v>41456.166666666664</v>
      </c>
      <c r="P924" s="1"/>
      <c r="Q924" s="1"/>
      <c r="S924">
        <v>1750</v>
      </c>
      <c r="T924" t="s">
        <v>813</v>
      </c>
      <c r="U924">
        <v>1659</v>
      </c>
      <c r="V924">
        <v>1800</v>
      </c>
      <c r="W924">
        <v>1750</v>
      </c>
      <c r="X924">
        <v>0.69804547267649997</v>
      </c>
      <c r="Y924">
        <v>-50</v>
      </c>
      <c r="Z924">
        <v>-141</v>
      </c>
      <c r="AA924">
        <v>-91</v>
      </c>
      <c r="AB924" s="1">
        <v>41991.719502314816</v>
      </c>
      <c r="AC924">
        <v>102</v>
      </c>
      <c r="AD924">
        <v>8</v>
      </c>
      <c r="AE924">
        <v>0</v>
      </c>
      <c r="AF924">
        <v>38</v>
      </c>
      <c r="AG924" s="1">
        <v>42093.71056712963</v>
      </c>
      <c r="AH924">
        <v>0</v>
      </c>
      <c r="AI924">
        <v>1</v>
      </c>
      <c r="AJ924">
        <v>0</v>
      </c>
      <c r="AK924">
        <v>0</v>
      </c>
    </row>
    <row r="925" spans="1:41" x14ac:dyDescent="0.25">
      <c r="A925" t="s">
        <v>3361</v>
      </c>
      <c r="B925" t="s">
        <v>730</v>
      </c>
      <c r="C925" t="s">
        <v>3335</v>
      </c>
      <c r="D925" t="s">
        <v>3362</v>
      </c>
      <c r="E925" t="s">
        <v>3350</v>
      </c>
      <c r="F925" t="s">
        <v>3328</v>
      </c>
      <c r="G925" t="s">
        <v>3358</v>
      </c>
      <c r="H925" t="s">
        <v>124</v>
      </c>
      <c r="I925" t="s">
        <v>323</v>
      </c>
      <c r="J925">
        <v>2474</v>
      </c>
      <c r="K925" t="s">
        <v>734</v>
      </c>
      <c r="L925" t="s">
        <v>735</v>
      </c>
      <c r="M925" s="1">
        <v>41386.291666666664</v>
      </c>
      <c r="N925" s="1">
        <v>41487.457638888889</v>
      </c>
      <c r="O925" s="1">
        <v>41488.166666666664</v>
      </c>
      <c r="P925" s="1"/>
      <c r="Q925" s="1"/>
      <c r="S925">
        <v>1595</v>
      </c>
      <c r="T925" t="s">
        <v>835</v>
      </c>
      <c r="U925">
        <v>1646</v>
      </c>
      <c r="X925">
        <v>0.64470493128530004</v>
      </c>
      <c r="Y925">
        <v>-105</v>
      </c>
      <c r="Z925">
        <v>-54</v>
      </c>
      <c r="AA925">
        <v>51</v>
      </c>
      <c r="AB925" s="1">
        <v>41869.655370370368</v>
      </c>
      <c r="AC925">
        <v>224</v>
      </c>
      <c r="AD925">
        <v>7</v>
      </c>
      <c r="AE925">
        <v>2</v>
      </c>
      <c r="AF925">
        <v>31</v>
      </c>
      <c r="AG925" s="1">
        <v>42092.644594907404</v>
      </c>
      <c r="AH925">
        <v>1</v>
      </c>
      <c r="AI925">
        <v>2</v>
      </c>
      <c r="AJ925">
        <v>1</v>
      </c>
      <c r="AK925">
        <v>0</v>
      </c>
      <c r="AN925">
        <v>50820</v>
      </c>
      <c r="AO925">
        <v>529</v>
      </c>
    </row>
    <row r="926" spans="1:41" x14ac:dyDescent="0.25">
      <c r="A926" t="s">
        <v>3363</v>
      </c>
      <c r="B926" t="s">
        <v>770</v>
      </c>
      <c r="C926" t="s">
        <v>3335</v>
      </c>
      <c r="D926" t="s">
        <v>3364</v>
      </c>
      <c r="E926" t="s">
        <v>3335</v>
      </c>
      <c r="F926" t="s">
        <v>3328</v>
      </c>
      <c r="G926" t="s">
        <v>3337</v>
      </c>
      <c r="H926" t="s">
        <v>124</v>
      </c>
      <c r="I926" t="s">
        <v>323</v>
      </c>
      <c r="J926">
        <v>1829</v>
      </c>
      <c r="K926" t="s">
        <v>737</v>
      </c>
      <c r="L926" t="s">
        <v>738</v>
      </c>
      <c r="M926" s="1">
        <v>41404.291666666664</v>
      </c>
      <c r="N926" s="1">
        <v>41456.457638888889</v>
      </c>
      <c r="O926" s="1">
        <v>41457.166666666664</v>
      </c>
      <c r="P926" s="1"/>
      <c r="Q926" s="1"/>
      <c r="S926">
        <v>1475</v>
      </c>
      <c r="T926" t="s">
        <v>845</v>
      </c>
      <c r="U926">
        <v>1407</v>
      </c>
      <c r="V926">
        <v>1500</v>
      </c>
      <c r="W926">
        <v>1475</v>
      </c>
      <c r="X926">
        <v>0.8064516129032</v>
      </c>
      <c r="Y926">
        <v>-25</v>
      </c>
      <c r="Z926">
        <v>-93</v>
      </c>
      <c r="AA926">
        <v>-68</v>
      </c>
      <c r="AB926" s="1">
        <v>41983.897534722222</v>
      </c>
      <c r="AC926">
        <v>110</v>
      </c>
      <c r="AD926">
        <v>5</v>
      </c>
      <c r="AE926">
        <v>2</v>
      </c>
      <c r="AF926">
        <v>26</v>
      </c>
      <c r="AG926" s="1">
        <v>42092.601631944446</v>
      </c>
      <c r="AH926">
        <v>1</v>
      </c>
      <c r="AI926">
        <v>2</v>
      </c>
      <c r="AJ926">
        <v>1</v>
      </c>
      <c r="AK926">
        <v>1</v>
      </c>
      <c r="AL926">
        <v>82828</v>
      </c>
      <c r="AM926">
        <v>614</v>
      </c>
    </row>
    <row r="927" spans="1:41" x14ac:dyDescent="0.25">
      <c r="A927" t="s">
        <v>3365</v>
      </c>
      <c r="B927" t="s">
        <v>730</v>
      </c>
      <c r="C927" t="s">
        <v>3335</v>
      </c>
      <c r="D927" t="s">
        <v>3366</v>
      </c>
      <c r="E927" t="s">
        <v>3354</v>
      </c>
      <c r="F927" t="s">
        <v>3328</v>
      </c>
      <c r="G927" t="s">
        <v>3367</v>
      </c>
      <c r="H927" t="s">
        <v>124</v>
      </c>
      <c r="I927" t="s">
        <v>323</v>
      </c>
      <c r="J927">
        <v>1650</v>
      </c>
      <c r="K927" t="s">
        <v>737</v>
      </c>
      <c r="L927" t="s">
        <v>738</v>
      </c>
      <c r="M927" s="1">
        <v>41386.291666666664</v>
      </c>
      <c r="N927" s="1">
        <v>41449.457638888889</v>
      </c>
      <c r="O927" s="1">
        <v>41450.166666666664</v>
      </c>
      <c r="P927" s="1"/>
      <c r="Q927" s="1">
        <v>42019</v>
      </c>
      <c r="S927">
        <v>1495</v>
      </c>
      <c r="T927" t="s">
        <v>845</v>
      </c>
      <c r="U927">
        <v>1370</v>
      </c>
      <c r="V927">
        <v>1500</v>
      </c>
      <c r="W927">
        <v>1525</v>
      </c>
      <c r="X927">
        <v>0.90606060606060002</v>
      </c>
      <c r="Y927">
        <v>-5</v>
      </c>
      <c r="Z927">
        <v>-130</v>
      </c>
      <c r="AA927">
        <v>-125</v>
      </c>
      <c r="AB927" s="1">
        <v>42030.594583333332</v>
      </c>
      <c r="AC927">
        <v>63</v>
      </c>
      <c r="AD927">
        <v>6</v>
      </c>
      <c r="AE927">
        <v>0</v>
      </c>
      <c r="AG927" s="1"/>
      <c r="AI927">
        <v>0</v>
      </c>
      <c r="AJ927">
        <v>0</v>
      </c>
      <c r="AK927">
        <v>0</v>
      </c>
    </row>
    <row r="928" spans="1:41" x14ac:dyDescent="0.25">
      <c r="A928" t="s">
        <v>3368</v>
      </c>
      <c r="B928" t="s">
        <v>730</v>
      </c>
      <c r="C928" t="s">
        <v>3326</v>
      </c>
      <c r="D928" t="s">
        <v>3369</v>
      </c>
      <c r="E928" t="s">
        <v>3327</v>
      </c>
      <c r="F928" t="s">
        <v>3328</v>
      </c>
      <c r="G928" t="s">
        <v>3329</v>
      </c>
      <c r="H928" t="s">
        <v>124</v>
      </c>
      <c r="I928" t="s">
        <v>323</v>
      </c>
      <c r="J928">
        <v>1200</v>
      </c>
      <c r="K928" t="s">
        <v>737</v>
      </c>
      <c r="L928" t="s">
        <v>738</v>
      </c>
      <c r="M928" s="1">
        <v>41388.291666666664</v>
      </c>
      <c r="N928" s="1">
        <v>41500.457638888889</v>
      </c>
      <c r="O928" s="1">
        <v>41500.291666666664</v>
      </c>
      <c r="P928" s="1"/>
      <c r="Q928" s="1"/>
      <c r="S928">
        <v>1125</v>
      </c>
      <c r="T928" t="s">
        <v>815</v>
      </c>
      <c r="U928">
        <v>1124</v>
      </c>
      <c r="V928">
        <v>1100</v>
      </c>
      <c r="W928">
        <v>1125</v>
      </c>
      <c r="X928">
        <v>0.9375</v>
      </c>
      <c r="Y928">
        <v>25</v>
      </c>
      <c r="Z928">
        <v>24</v>
      </c>
      <c r="AA928">
        <v>-1</v>
      </c>
      <c r="AB928" s="1">
        <v>42044.636863425927</v>
      </c>
      <c r="AC928">
        <v>49</v>
      </c>
      <c r="AD928">
        <v>51</v>
      </c>
      <c r="AE928">
        <v>5</v>
      </c>
      <c r="AG928" s="1"/>
      <c r="AI928">
        <v>6</v>
      </c>
      <c r="AJ928">
        <v>5</v>
      </c>
      <c r="AK928">
        <v>2</v>
      </c>
      <c r="AL928">
        <v>73945</v>
      </c>
      <c r="AM928">
        <v>564</v>
      </c>
      <c r="AN928">
        <v>80892.666666666672</v>
      </c>
      <c r="AO928">
        <v>579</v>
      </c>
    </row>
    <row r="929" spans="1:41" x14ac:dyDescent="0.25">
      <c r="A929" t="s">
        <v>3370</v>
      </c>
      <c r="B929" t="s">
        <v>730</v>
      </c>
      <c r="C929" t="s">
        <v>3335</v>
      </c>
      <c r="D929" t="s">
        <v>3371</v>
      </c>
      <c r="E929" t="s">
        <v>3350</v>
      </c>
      <c r="F929" t="s">
        <v>3328</v>
      </c>
      <c r="G929" t="s">
        <v>3358</v>
      </c>
      <c r="H929" t="s">
        <v>124</v>
      </c>
      <c r="I929" t="s">
        <v>323</v>
      </c>
      <c r="J929">
        <v>2420</v>
      </c>
      <c r="K929" t="s">
        <v>734</v>
      </c>
      <c r="L929" t="s">
        <v>735</v>
      </c>
      <c r="M929" s="1">
        <v>41381.291666666664</v>
      </c>
      <c r="N929" s="1">
        <v>41451.457638888889</v>
      </c>
      <c r="O929" s="1">
        <v>41452.166666666664</v>
      </c>
      <c r="P929" s="1"/>
      <c r="Q929" s="1">
        <v>41964</v>
      </c>
      <c r="S929">
        <v>1595</v>
      </c>
      <c r="T929" t="s">
        <v>1354</v>
      </c>
      <c r="U929">
        <v>1647</v>
      </c>
      <c r="W929">
        <v>1650</v>
      </c>
      <c r="X929">
        <v>0.65909090909089996</v>
      </c>
      <c r="Y929">
        <v>-130</v>
      </c>
      <c r="Z929">
        <v>-78</v>
      </c>
      <c r="AA929">
        <v>52</v>
      </c>
      <c r="AB929" s="1">
        <v>41969.636296296296</v>
      </c>
      <c r="AC929">
        <v>124</v>
      </c>
      <c r="AD929">
        <v>7</v>
      </c>
      <c r="AE929">
        <v>0</v>
      </c>
      <c r="AF929">
        <v>26</v>
      </c>
      <c r="AG929" s="1">
        <v>42092.938761574071</v>
      </c>
      <c r="AH929">
        <v>1</v>
      </c>
      <c r="AI929">
        <v>0</v>
      </c>
      <c r="AJ929">
        <v>0</v>
      </c>
      <c r="AK929">
        <v>0</v>
      </c>
    </row>
    <row r="930" spans="1:41" x14ac:dyDescent="0.25">
      <c r="A930" t="s">
        <v>3372</v>
      </c>
      <c r="B930" t="s">
        <v>730</v>
      </c>
      <c r="C930" t="s">
        <v>3335</v>
      </c>
      <c r="D930" t="s">
        <v>3373</v>
      </c>
      <c r="E930" t="s">
        <v>3335</v>
      </c>
      <c r="F930" t="s">
        <v>3328</v>
      </c>
      <c r="G930" t="s">
        <v>3374</v>
      </c>
      <c r="H930" t="s">
        <v>124</v>
      </c>
      <c r="I930" t="s">
        <v>323</v>
      </c>
      <c r="J930">
        <v>1620</v>
      </c>
      <c r="K930" t="s">
        <v>737</v>
      </c>
      <c r="L930" t="s">
        <v>738</v>
      </c>
      <c r="M930" s="1">
        <v>41409.291666666664</v>
      </c>
      <c r="N930" s="1">
        <v>41492.457638888889</v>
      </c>
      <c r="O930" s="1">
        <v>41493.166666666664</v>
      </c>
      <c r="P930" s="1"/>
      <c r="Q930" s="1"/>
      <c r="S930">
        <v>1250</v>
      </c>
      <c r="T930" t="s">
        <v>797</v>
      </c>
      <c r="U930">
        <v>1263</v>
      </c>
      <c r="V930">
        <v>1250</v>
      </c>
      <c r="X930">
        <v>0.77160493827160004</v>
      </c>
      <c r="Y930">
        <v>0</v>
      </c>
      <c r="Z930">
        <v>13</v>
      </c>
      <c r="AA930">
        <v>13</v>
      </c>
      <c r="AB930" s="1">
        <v>41939.021296296298</v>
      </c>
      <c r="AC930">
        <v>154</v>
      </c>
      <c r="AD930">
        <v>29</v>
      </c>
      <c r="AE930">
        <v>5</v>
      </c>
      <c r="AF930">
        <v>68</v>
      </c>
      <c r="AG930" s="1">
        <v>42092.987662037034</v>
      </c>
      <c r="AH930">
        <v>1</v>
      </c>
      <c r="AI930">
        <v>7</v>
      </c>
      <c r="AJ930">
        <v>3</v>
      </c>
      <c r="AK930">
        <v>0</v>
      </c>
      <c r="AN930">
        <v>64607</v>
      </c>
      <c r="AO930">
        <v>528</v>
      </c>
    </row>
    <row r="931" spans="1:41" x14ac:dyDescent="0.25">
      <c r="A931" t="s">
        <v>3375</v>
      </c>
      <c r="B931" t="s">
        <v>730</v>
      </c>
      <c r="C931" t="s">
        <v>3335</v>
      </c>
      <c r="D931" t="s">
        <v>3376</v>
      </c>
      <c r="E931" t="s">
        <v>3350</v>
      </c>
      <c r="F931" t="s">
        <v>3328</v>
      </c>
      <c r="G931" t="s">
        <v>3351</v>
      </c>
      <c r="H931" t="s">
        <v>124</v>
      </c>
      <c r="I931" t="s">
        <v>323</v>
      </c>
      <c r="J931">
        <v>1796</v>
      </c>
      <c r="K931" t="s">
        <v>737</v>
      </c>
      <c r="L931" t="s">
        <v>735</v>
      </c>
      <c r="M931" s="1">
        <v>41402.291666666664</v>
      </c>
      <c r="N931" s="1">
        <v>41476.457638888889</v>
      </c>
      <c r="O931" s="1">
        <v>41477.166666666664</v>
      </c>
      <c r="P931" s="1"/>
      <c r="Q931" s="1">
        <v>42024</v>
      </c>
      <c r="S931">
        <v>1450</v>
      </c>
      <c r="T931" t="s">
        <v>1026</v>
      </c>
      <c r="U931">
        <v>1417</v>
      </c>
      <c r="W931">
        <v>1450</v>
      </c>
      <c r="X931">
        <v>0.80734966592419999</v>
      </c>
      <c r="Y931">
        <v>0</v>
      </c>
      <c r="Z931">
        <v>-33</v>
      </c>
      <c r="AA931">
        <v>-33</v>
      </c>
      <c r="AB931" s="1">
        <v>42041.638692129629</v>
      </c>
      <c r="AC931">
        <v>52</v>
      </c>
      <c r="AD931">
        <v>0</v>
      </c>
      <c r="AE931">
        <v>0</v>
      </c>
      <c r="AG931" s="1"/>
      <c r="AI931">
        <v>0</v>
      </c>
      <c r="AJ931">
        <v>0</v>
      </c>
      <c r="AK931">
        <v>0</v>
      </c>
    </row>
    <row r="932" spans="1:41" x14ac:dyDescent="0.25">
      <c r="A932" t="s">
        <v>3377</v>
      </c>
      <c r="B932" t="s">
        <v>770</v>
      </c>
      <c r="C932" t="s">
        <v>3378</v>
      </c>
      <c r="D932" t="s">
        <v>3379</v>
      </c>
      <c r="E932" t="s">
        <v>2895</v>
      </c>
      <c r="F932" t="s">
        <v>3328</v>
      </c>
      <c r="G932" t="s">
        <v>3380</v>
      </c>
      <c r="H932" t="s">
        <v>124</v>
      </c>
      <c r="I932" t="s">
        <v>323</v>
      </c>
      <c r="J932">
        <v>1256</v>
      </c>
      <c r="K932" t="s">
        <v>737</v>
      </c>
      <c r="L932" t="s">
        <v>738</v>
      </c>
      <c r="M932" s="1">
        <v>41425.291666666664</v>
      </c>
      <c r="N932" s="1">
        <v>41527.291666666664</v>
      </c>
      <c r="O932" s="1">
        <v>41527.588842592595</v>
      </c>
      <c r="P932" s="1"/>
      <c r="Q932" s="1"/>
      <c r="S932">
        <v>1250</v>
      </c>
      <c r="T932" t="s">
        <v>761</v>
      </c>
      <c r="U932">
        <v>1275</v>
      </c>
      <c r="V932">
        <v>1300</v>
      </c>
      <c r="W932">
        <v>1250</v>
      </c>
      <c r="X932">
        <v>0.99522292993630002</v>
      </c>
      <c r="Y932">
        <v>-50</v>
      </c>
      <c r="Z932">
        <v>-25</v>
      </c>
      <c r="AA932">
        <v>25</v>
      </c>
      <c r="AB932" s="1">
        <v>41932.714745370373</v>
      </c>
      <c r="AC932">
        <v>161</v>
      </c>
      <c r="AD932">
        <v>26</v>
      </c>
      <c r="AE932">
        <v>3</v>
      </c>
      <c r="AF932">
        <v>29</v>
      </c>
      <c r="AG932" s="1">
        <v>42091.697951388887</v>
      </c>
      <c r="AH932">
        <v>2</v>
      </c>
      <c r="AI932">
        <v>2</v>
      </c>
      <c r="AJ932">
        <v>2</v>
      </c>
      <c r="AK932">
        <v>2</v>
      </c>
      <c r="AL932">
        <v>65488</v>
      </c>
      <c r="AM932">
        <v>612</v>
      </c>
    </row>
    <row r="933" spans="1:41" x14ac:dyDescent="0.25">
      <c r="A933" t="s">
        <v>3381</v>
      </c>
      <c r="B933" t="s">
        <v>730</v>
      </c>
      <c r="C933" t="s">
        <v>3378</v>
      </c>
      <c r="D933" t="s">
        <v>3382</v>
      </c>
      <c r="E933" t="s">
        <v>3378</v>
      </c>
      <c r="F933" t="s">
        <v>3328</v>
      </c>
      <c r="G933" t="s">
        <v>3383</v>
      </c>
      <c r="H933" t="s">
        <v>124</v>
      </c>
      <c r="I933" t="s">
        <v>323</v>
      </c>
      <c r="J933">
        <v>2044</v>
      </c>
      <c r="K933" t="s">
        <v>737</v>
      </c>
      <c r="L933" t="s">
        <v>735</v>
      </c>
      <c r="M933" s="1">
        <v>41409.291666666664</v>
      </c>
      <c r="N933" s="1">
        <v>41463.457638888889</v>
      </c>
      <c r="O933" s="1">
        <v>41463.291666666664</v>
      </c>
      <c r="P933" s="1"/>
      <c r="Q933" s="1"/>
      <c r="S933">
        <v>1225</v>
      </c>
      <c r="T933" t="s">
        <v>772</v>
      </c>
      <c r="U933">
        <v>1246</v>
      </c>
      <c r="V933">
        <v>1225</v>
      </c>
      <c r="W933">
        <v>1225</v>
      </c>
      <c r="X933">
        <v>0.59931506849310001</v>
      </c>
      <c r="Y933">
        <v>0</v>
      </c>
      <c r="Z933">
        <v>21</v>
      </c>
      <c r="AA933">
        <v>21</v>
      </c>
      <c r="AB933" s="1">
        <v>41936.791215277779</v>
      </c>
      <c r="AC933">
        <v>157</v>
      </c>
      <c r="AD933">
        <v>38</v>
      </c>
      <c r="AE933">
        <v>2</v>
      </c>
      <c r="AF933">
        <v>38</v>
      </c>
      <c r="AG933" s="1">
        <v>42091.721689814818</v>
      </c>
      <c r="AH933">
        <v>2</v>
      </c>
      <c r="AI933">
        <v>4</v>
      </c>
      <c r="AJ933">
        <v>4</v>
      </c>
      <c r="AK933">
        <v>2</v>
      </c>
      <c r="AL933">
        <v>116100</v>
      </c>
      <c r="AM933">
        <v>585</v>
      </c>
      <c r="AN933">
        <v>32685</v>
      </c>
      <c r="AO933">
        <v>525</v>
      </c>
    </row>
    <row r="934" spans="1:41" x14ac:dyDescent="0.25">
      <c r="A934" t="s">
        <v>3384</v>
      </c>
      <c r="B934" t="s">
        <v>730</v>
      </c>
      <c r="C934" t="s">
        <v>3378</v>
      </c>
      <c r="D934" t="s">
        <v>3385</v>
      </c>
      <c r="E934" t="s">
        <v>2895</v>
      </c>
      <c r="F934" t="s">
        <v>3328</v>
      </c>
      <c r="G934" t="s">
        <v>3380</v>
      </c>
      <c r="H934" t="s">
        <v>124</v>
      </c>
      <c r="I934" t="s">
        <v>323</v>
      </c>
      <c r="J934">
        <v>2048</v>
      </c>
      <c r="K934" t="s">
        <v>737</v>
      </c>
      <c r="L934" t="s">
        <v>735</v>
      </c>
      <c r="M934" s="1">
        <v>41404.291666666664</v>
      </c>
      <c r="N934" s="1">
        <v>41480.291666666664</v>
      </c>
      <c r="O934" s="1">
        <v>41480.291666666664</v>
      </c>
      <c r="P934" s="1"/>
      <c r="Q934" s="1"/>
      <c r="S934">
        <v>1650</v>
      </c>
      <c r="T934" t="s">
        <v>835</v>
      </c>
      <c r="U934">
        <v>810</v>
      </c>
      <c r="V934">
        <v>1625</v>
      </c>
      <c r="W934">
        <v>1650</v>
      </c>
      <c r="X934">
        <v>0.8056640625</v>
      </c>
      <c r="Y934">
        <v>-50</v>
      </c>
      <c r="Z934">
        <v>-890</v>
      </c>
      <c r="AA934">
        <v>-840</v>
      </c>
      <c r="AB934" s="1">
        <v>42040.83357638889</v>
      </c>
      <c r="AC934">
        <v>53</v>
      </c>
      <c r="AD934">
        <v>7</v>
      </c>
      <c r="AE934">
        <v>0</v>
      </c>
      <c r="AG934" s="1"/>
      <c r="AI934">
        <v>1</v>
      </c>
      <c r="AJ934">
        <v>1</v>
      </c>
      <c r="AK934">
        <v>1</v>
      </c>
      <c r="AL934">
        <v>64853</v>
      </c>
      <c r="AM934">
        <v>654</v>
      </c>
    </row>
    <row r="935" spans="1:41" x14ac:dyDescent="0.25">
      <c r="A935" t="s">
        <v>3386</v>
      </c>
      <c r="B935" t="s">
        <v>730</v>
      </c>
      <c r="C935" t="s">
        <v>3378</v>
      </c>
      <c r="D935" t="s">
        <v>3387</v>
      </c>
      <c r="E935" t="s">
        <v>2895</v>
      </c>
      <c r="F935" t="s">
        <v>3328</v>
      </c>
      <c r="G935" t="s">
        <v>3380</v>
      </c>
      <c r="H935" t="s">
        <v>124</v>
      </c>
      <c r="I935" t="s">
        <v>323</v>
      </c>
      <c r="J935">
        <v>1834</v>
      </c>
      <c r="K935" t="s">
        <v>737</v>
      </c>
      <c r="L935" t="s">
        <v>738</v>
      </c>
      <c r="M935" s="1">
        <v>41418.291666666664</v>
      </c>
      <c r="N935" s="1">
        <v>41480.291666666664</v>
      </c>
      <c r="O935" s="1">
        <v>41481.166666666664</v>
      </c>
      <c r="P935" s="1"/>
      <c r="Q935" s="1">
        <v>42016</v>
      </c>
      <c r="S935">
        <v>1450</v>
      </c>
      <c r="T935" t="s">
        <v>1026</v>
      </c>
      <c r="U935">
        <v>1319</v>
      </c>
      <c r="V935">
        <v>1645</v>
      </c>
      <c r="W935">
        <v>1450</v>
      </c>
      <c r="X935">
        <v>0.79062159214829997</v>
      </c>
      <c r="Y935">
        <v>0</v>
      </c>
      <c r="Z935">
        <v>-131</v>
      </c>
      <c r="AA935">
        <v>-131</v>
      </c>
      <c r="AB935" s="1">
        <v>42020.063009259262</v>
      </c>
      <c r="AC935">
        <v>73</v>
      </c>
      <c r="AD935">
        <v>8</v>
      </c>
      <c r="AE935">
        <v>1</v>
      </c>
      <c r="AG935" s="1"/>
      <c r="AI935">
        <v>0</v>
      </c>
      <c r="AJ935">
        <v>0</v>
      </c>
      <c r="AK935">
        <v>0</v>
      </c>
    </row>
    <row r="936" spans="1:41" x14ac:dyDescent="0.25">
      <c r="A936" t="s">
        <v>3388</v>
      </c>
      <c r="B936" t="s">
        <v>730</v>
      </c>
      <c r="C936" t="s">
        <v>3335</v>
      </c>
      <c r="D936" t="s">
        <v>3389</v>
      </c>
      <c r="E936" t="s">
        <v>3350</v>
      </c>
      <c r="F936" t="s">
        <v>3328</v>
      </c>
      <c r="G936" t="s">
        <v>3358</v>
      </c>
      <c r="H936" t="s">
        <v>124</v>
      </c>
      <c r="I936" t="s">
        <v>323</v>
      </c>
      <c r="J936">
        <v>1976</v>
      </c>
      <c r="K936" t="s">
        <v>737</v>
      </c>
      <c r="L936" t="s">
        <v>735</v>
      </c>
      <c r="M936" s="1">
        <v>41425.291666666664</v>
      </c>
      <c r="N936" s="1">
        <v>41480.457638888889</v>
      </c>
      <c r="O936" s="1">
        <v>41481.166666666664</v>
      </c>
      <c r="P936" s="1"/>
      <c r="Q936" s="1"/>
      <c r="S936">
        <v>1375</v>
      </c>
      <c r="T936" t="s">
        <v>761</v>
      </c>
      <c r="U936">
        <v>1321</v>
      </c>
      <c r="V936">
        <v>1480</v>
      </c>
      <c r="X936">
        <v>0.69585020242910001</v>
      </c>
      <c r="Y936">
        <v>75</v>
      </c>
      <c r="Z936">
        <v>21</v>
      </c>
      <c r="AA936">
        <v>-54</v>
      </c>
      <c r="AB936" s="1">
        <v>42002.720879629633</v>
      </c>
      <c r="AC936">
        <v>91</v>
      </c>
      <c r="AD936">
        <v>12</v>
      </c>
      <c r="AE936">
        <v>0</v>
      </c>
      <c r="AF936">
        <v>41</v>
      </c>
      <c r="AG936" s="1">
        <v>42092.666018518517</v>
      </c>
      <c r="AH936">
        <v>1</v>
      </c>
      <c r="AI936">
        <v>2</v>
      </c>
      <c r="AJ936">
        <v>2</v>
      </c>
      <c r="AK936">
        <v>2</v>
      </c>
      <c r="AL936">
        <v>54768</v>
      </c>
      <c r="AM936">
        <v>775</v>
      </c>
    </row>
    <row r="937" spans="1:41" x14ac:dyDescent="0.25">
      <c r="A937" t="s">
        <v>3392</v>
      </c>
      <c r="B937" t="s">
        <v>770</v>
      </c>
      <c r="C937" t="s">
        <v>3335</v>
      </c>
      <c r="D937" t="s">
        <v>3393</v>
      </c>
      <c r="E937" t="s">
        <v>3350</v>
      </c>
      <c r="F937" t="s">
        <v>3328</v>
      </c>
      <c r="G937" t="s">
        <v>3358</v>
      </c>
      <c r="H937" t="s">
        <v>124</v>
      </c>
      <c r="I937" t="s">
        <v>323</v>
      </c>
      <c r="J937">
        <v>1697</v>
      </c>
      <c r="K937" t="s">
        <v>734</v>
      </c>
      <c r="L937" t="s">
        <v>738</v>
      </c>
      <c r="M937" s="1">
        <v>41428.291666666664</v>
      </c>
      <c r="N937" s="1">
        <v>41492.457638888889</v>
      </c>
      <c r="O937" s="1">
        <v>41493.166666666664</v>
      </c>
      <c r="P937" s="1">
        <v>41914</v>
      </c>
      <c r="Q937" s="1">
        <v>41984</v>
      </c>
      <c r="S937">
        <v>1350</v>
      </c>
      <c r="T937" t="s">
        <v>761</v>
      </c>
      <c r="U937">
        <v>1305</v>
      </c>
      <c r="V937">
        <v>1491.78</v>
      </c>
      <c r="W937">
        <v>1295</v>
      </c>
      <c r="X937">
        <v>0.79552150854439996</v>
      </c>
      <c r="Y937">
        <v>50</v>
      </c>
      <c r="Z937">
        <v>5</v>
      </c>
      <c r="AA937">
        <v>-45</v>
      </c>
      <c r="AB937" s="1">
        <v>41995.73332175926</v>
      </c>
      <c r="AC937">
        <v>98</v>
      </c>
      <c r="AD937">
        <v>33</v>
      </c>
      <c r="AE937">
        <v>1</v>
      </c>
      <c r="AF937">
        <v>69</v>
      </c>
      <c r="AG937" s="1">
        <v>42092.95417824074</v>
      </c>
      <c r="AH937">
        <v>1</v>
      </c>
      <c r="AI937">
        <v>8</v>
      </c>
      <c r="AJ937">
        <v>6</v>
      </c>
      <c r="AK937">
        <v>3</v>
      </c>
      <c r="AL937">
        <v>83200</v>
      </c>
      <c r="AM937">
        <v>773</v>
      </c>
      <c r="AN937">
        <v>40539.333333333336</v>
      </c>
      <c r="AO937">
        <v>505</v>
      </c>
    </row>
    <row r="938" spans="1:41" x14ac:dyDescent="0.25">
      <c r="A938" t="s">
        <v>3394</v>
      </c>
      <c r="B938" t="s">
        <v>730</v>
      </c>
      <c r="C938" t="s">
        <v>3378</v>
      </c>
      <c r="D938" t="s">
        <v>3395</v>
      </c>
      <c r="E938" t="s">
        <v>2895</v>
      </c>
      <c r="F938" t="s">
        <v>3328</v>
      </c>
      <c r="G938" t="s">
        <v>3380</v>
      </c>
      <c r="H938" t="s">
        <v>124</v>
      </c>
      <c r="I938" t="s">
        <v>323</v>
      </c>
      <c r="J938">
        <v>3483</v>
      </c>
      <c r="K938" t="s">
        <v>752</v>
      </c>
      <c r="L938" t="s">
        <v>997</v>
      </c>
      <c r="M938" s="1">
        <v>41424.291666666664</v>
      </c>
      <c r="N938" s="1">
        <v>41486.291666666664</v>
      </c>
      <c r="O938" s="1">
        <v>41486.291666666664</v>
      </c>
      <c r="P938" s="1"/>
      <c r="Q938" s="1"/>
      <c r="S938">
        <v>2395</v>
      </c>
      <c r="T938" t="s">
        <v>3396</v>
      </c>
      <c r="U938">
        <v>2300</v>
      </c>
      <c r="V938">
        <v>2395</v>
      </c>
      <c r="W938">
        <v>2395</v>
      </c>
      <c r="X938">
        <v>0.68762561010620005</v>
      </c>
      <c r="Y938">
        <v>0</v>
      </c>
      <c r="Z938">
        <v>-95</v>
      </c>
      <c r="AA938">
        <v>-95</v>
      </c>
      <c r="AB938" s="1">
        <v>42018.835127314815</v>
      </c>
      <c r="AC938">
        <v>75</v>
      </c>
      <c r="AD938">
        <v>6</v>
      </c>
      <c r="AE938">
        <v>0</v>
      </c>
      <c r="AF938">
        <v>10</v>
      </c>
      <c r="AG938" s="1">
        <v>42078.828703703701</v>
      </c>
      <c r="AH938">
        <v>15</v>
      </c>
      <c r="AI938">
        <v>1</v>
      </c>
      <c r="AJ938">
        <v>1</v>
      </c>
      <c r="AK938">
        <v>0</v>
      </c>
      <c r="AN938">
        <v>90000</v>
      </c>
      <c r="AO938">
        <v>651</v>
      </c>
    </row>
    <row r="939" spans="1:41" x14ac:dyDescent="0.25">
      <c r="A939" t="s">
        <v>3397</v>
      </c>
      <c r="B939" t="s">
        <v>730</v>
      </c>
      <c r="C939" t="s">
        <v>3335</v>
      </c>
      <c r="D939" t="s">
        <v>3398</v>
      </c>
      <c r="E939" t="s">
        <v>3350</v>
      </c>
      <c r="F939" t="s">
        <v>3328</v>
      </c>
      <c r="G939" t="s">
        <v>3351</v>
      </c>
      <c r="H939" t="s">
        <v>124</v>
      </c>
      <c r="I939" t="s">
        <v>323</v>
      </c>
      <c r="J939">
        <v>1999</v>
      </c>
      <c r="K939" t="s">
        <v>737</v>
      </c>
      <c r="L939" t="s">
        <v>735</v>
      </c>
      <c r="M939" s="1">
        <v>41432.291666666664</v>
      </c>
      <c r="N939" s="1">
        <v>41464.457638888889</v>
      </c>
      <c r="O939" s="1">
        <v>41465.166666666664</v>
      </c>
      <c r="P939" s="1"/>
      <c r="Q939" s="1"/>
      <c r="S939">
        <v>1325</v>
      </c>
      <c r="T939" t="s">
        <v>1026</v>
      </c>
      <c r="U939">
        <v>1330</v>
      </c>
      <c r="W939">
        <v>1325</v>
      </c>
      <c r="X939">
        <v>0.66283141570780002</v>
      </c>
      <c r="Y939">
        <v>-125</v>
      </c>
      <c r="Z939">
        <v>-120</v>
      </c>
      <c r="AA939">
        <v>5</v>
      </c>
      <c r="AB939" s="1">
        <v>41955.605150462965</v>
      </c>
      <c r="AC939">
        <v>138</v>
      </c>
      <c r="AD939">
        <v>13</v>
      </c>
      <c r="AE939">
        <v>0</v>
      </c>
      <c r="AF939">
        <v>40</v>
      </c>
      <c r="AG939" s="1">
        <v>42092.90216435185</v>
      </c>
      <c r="AH939">
        <v>1</v>
      </c>
      <c r="AI939">
        <v>1</v>
      </c>
      <c r="AJ939">
        <v>1</v>
      </c>
      <c r="AK939">
        <v>0</v>
      </c>
      <c r="AN939">
        <v>70460</v>
      </c>
      <c r="AO939">
        <v>502</v>
      </c>
    </row>
    <row r="940" spans="1:41" x14ac:dyDescent="0.25">
      <c r="A940" t="s">
        <v>3399</v>
      </c>
      <c r="B940" t="s">
        <v>730</v>
      </c>
      <c r="C940" t="s">
        <v>3378</v>
      </c>
      <c r="D940" t="s">
        <v>3400</v>
      </c>
      <c r="E940" t="s">
        <v>3378</v>
      </c>
      <c r="F940" t="s">
        <v>3328</v>
      </c>
      <c r="G940" t="s">
        <v>3401</v>
      </c>
      <c r="H940" t="s">
        <v>124</v>
      </c>
      <c r="I940" t="s">
        <v>323</v>
      </c>
      <c r="J940">
        <v>1762</v>
      </c>
      <c r="K940" t="s">
        <v>737</v>
      </c>
      <c r="L940" t="s">
        <v>738</v>
      </c>
      <c r="M940" s="1">
        <v>41449.291666666664</v>
      </c>
      <c r="N940" s="1">
        <v>41542.457638888889</v>
      </c>
      <c r="O940" s="1">
        <v>41542.291666666664</v>
      </c>
      <c r="P940" s="1"/>
      <c r="Q940" s="1">
        <v>42032</v>
      </c>
      <c r="S940">
        <v>1250</v>
      </c>
      <c r="T940" t="s">
        <v>797</v>
      </c>
      <c r="U940">
        <v>1201</v>
      </c>
      <c r="W940">
        <v>1250</v>
      </c>
      <c r="X940">
        <v>0.70942111237229999</v>
      </c>
      <c r="Y940">
        <v>0</v>
      </c>
      <c r="Z940">
        <v>-49</v>
      </c>
      <c r="AA940">
        <v>-49</v>
      </c>
      <c r="AB940" s="1">
        <v>42044.683391203704</v>
      </c>
      <c r="AC940">
        <v>49</v>
      </c>
      <c r="AD940">
        <v>11</v>
      </c>
      <c r="AE940">
        <v>0</v>
      </c>
      <c r="AG940" s="1"/>
      <c r="AI940">
        <v>0</v>
      </c>
      <c r="AJ940">
        <v>0</v>
      </c>
      <c r="AK940">
        <v>0</v>
      </c>
    </row>
    <row r="941" spans="1:41" x14ac:dyDescent="0.25">
      <c r="A941" t="s">
        <v>3402</v>
      </c>
      <c r="B941" t="s">
        <v>730</v>
      </c>
      <c r="C941" t="s">
        <v>3378</v>
      </c>
      <c r="D941" t="s">
        <v>3403</v>
      </c>
      <c r="E941" t="s">
        <v>2895</v>
      </c>
      <c r="F941" t="s">
        <v>3328</v>
      </c>
      <c r="G941" t="s">
        <v>3404</v>
      </c>
      <c r="H941" t="s">
        <v>124</v>
      </c>
      <c r="I941" t="s">
        <v>323</v>
      </c>
      <c r="J941">
        <v>1922</v>
      </c>
      <c r="K941" t="s">
        <v>737</v>
      </c>
      <c r="L941" t="s">
        <v>738</v>
      </c>
      <c r="M941" s="1">
        <v>41446.291666666664</v>
      </c>
      <c r="N941" s="1">
        <v>41525.291666666664</v>
      </c>
      <c r="O941" s="1">
        <v>41526.166666666664</v>
      </c>
      <c r="P941" s="1"/>
      <c r="Q941" s="1">
        <v>42006</v>
      </c>
      <c r="S941">
        <v>1425</v>
      </c>
      <c r="T941" t="s">
        <v>1120</v>
      </c>
      <c r="U941">
        <v>1200</v>
      </c>
      <c r="V941">
        <v>1675</v>
      </c>
      <c r="X941">
        <v>0.74141519250779997</v>
      </c>
      <c r="Y941">
        <v>-50</v>
      </c>
      <c r="Z941">
        <v>-275</v>
      </c>
      <c r="AA941">
        <v>-225</v>
      </c>
      <c r="AB941" s="1">
        <v>42018.778333333335</v>
      </c>
      <c r="AC941">
        <v>75</v>
      </c>
      <c r="AD941">
        <v>7</v>
      </c>
      <c r="AE941">
        <v>1</v>
      </c>
      <c r="AG941" s="1"/>
      <c r="AI941">
        <v>0</v>
      </c>
      <c r="AJ941">
        <v>0</v>
      </c>
      <c r="AK941">
        <v>0</v>
      </c>
    </row>
    <row r="942" spans="1:41" x14ac:dyDescent="0.25">
      <c r="A942" t="s">
        <v>3405</v>
      </c>
      <c r="B942" t="s">
        <v>730</v>
      </c>
      <c r="C942" t="s">
        <v>3335</v>
      </c>
      <c r="D942" t="s">
        <v>3406</v>
      </c>
      <c r="E942" t="s">
        <v>3350</v>
      </c>
      <c r="F942" t="s">
        <v>3328</v>
      </c>
      <c r="G942" t="s">
        <v>3351</v>
      </c>
      <c r="H942" t="s">
        <v>124</v>
      </c>
      <c r="I942" t="s">
        <v>323</v>
      </c>
      <c r="J942">
        <v>2200</v>
      </c>
      <c r="K942" t="s">
        <v>734</v>
      </c>
      <c r="L942" t="s">
        <v>735</v>
      </c>
      <c r="M942" s="1">
        <v>41430.291666666664</v>
      </c>
      <c r="N942" s="1">
        <v>41470.457638888889</v>
      </c>
      <c r="O942" s="1">
        <v>41471.166666666664</v>
      </c>
      <c r="P942" s="1"/>
      <c r="Q942" s="1"/>
      <c r="S942">
        <v>1595</v>
      </c>
      <c r="T942" t="s">
        <v>832</v>
      </c>
      <c r="U942">
        <v>1569</v>
      </c>
      <c r="V942">
        <v>1600</v>
      </c>
      <c r="W942">
        <v>1595</v>
      </c>
      <c r="X942">
        <v>0.72499999999999998</v>
      </c>
      <c r="Y942">
        <v>-5</v>
      </c>
      <c r="Z942">
        <v>-31</v>
      </c>
      <c r="AA942">
        <v>-26</v>
      </c>
      <c r="AB942" s="1">
        <v>41978.723692129628</v>
      </c>
      <c r="AC942">
        <v>115</v>
      </c>
      <c r="AD942">
        <v>5</v>
      </c>
      <c r="AE942">
        <v>0</v>
      </c>
      <c r="AF942">
        <v>24</v>
      </c>
      <c r="AG942" s="1">
        <v>42090.783263888887</v>
      </c>
      <c r="AH942">
        <v>3</v>
      </c>
      <c r="AI942">
        <v>1</v>
      </c>
      <c r="AJ942">
        <v>1</v>
      </c>
      <c r="AK942">
        <v>0</v>
      </c>
      <c r="AN942">
        <v>69836</v>
      </c>
      <c r="AO942">
        <v>631</v>
      </c>
    </row>
    <row r="943" spans="1:41" x14ac:dyDescent="0.25">
      <c r="A943" t="s">
        <v>3407</v>
      </c>
      <c r="B943" t="s">
        <v>730</v>
      </c>
      <c r="C943" t="s">
        <v>3378</v>
      </c>
      <c r="D943" t="s">
        <v>3408</v>
      </c>
      <c r="E943" t="s">
        <v>1445</v>
      </c>
      <c r="F943" t="s">
        <v>3328</v>
      </c>
      <c r="G943" t="s">
        <v>3409</v>
      </c>
      <c r="H943" t="s">
        <v>124</v>
      </c>
      <c r="I943" t="s">
        <v>323</v>
      </c>
      <c r="J943">
        <v>2050</v>
      </c>
      <c r="K943" t="s">
        <v>734</v>
      </c>
      <c r="L943" t="s">
        <v>735</v>
      </c>
      <c r="M943" s="1">
        <v>41432.291666666664</v>
      </c>
      <c r="N943" s="1">
        <v>41485.291666666664</v>
      </c>
      <c r="O943" s="1">
        <v>41486.166666666664</v>
      </c>
      <c r="P943" s="1"/>
      <c r="Q943" s="1">
        <v>42032</v>
      </c>
      <c r="S943">
        <v>1425</v>
      </c>
      <c r="T943" t="s">
        <v>1119</v>
      </c>
      <c r="U943">
        <v>1300</v>
      </c>
      <c r="V943">
        <v>1400</v>
      </c>
      <c r="W943">
        <v>1425</v>
      </c>
      <c r="X943">
        <v>0.69512195121950004</v>
      </c>
      <c r="Y943">
        <v>0</v>
      </c>
      <c r="Z943">
        <v>-125</v>
      </c>
      <c r="AA943">
        <v>-125</v>
      </c>
      <c r="AB943" s="1">
        <v>42038.674525462964</v>
      </c>
      <c r="AC943">
        <v>55</v>
      </c>
      <c r="AD943">
        <v>10</v>
      </c>
      <c r="AE943">
        <v>0</v>
      </c>
      <c r="AG943" s="1"/>
      <c r="AI943">
        <v>0</v>
      </c>
      <c r="AJ943">
        <v>0</v>
      </c>
      <c r="AK943">
        <v>0</v>
      </c>
    </row>
    <row r="944" spans="1:41" x14ac:dyDescent="0.25">
      <c r="A944" t="s">
        <v>3410</v>
      </c>
      <c r="B944" t="s">
        <v>730</v>
      </c>
      <c r="C944" t="s">
        <v>3335</v>
      </c>
      <c r="D944" t="s">
        <v>3411</v>
      </c>
      <c r="E944" t="s">
        <v>3350</v>
      </c>
      <c r="F944" t="s">
        <v>3328</v>
      </c>
      <c r="G944" t="s">
        <v>3351</v>
      </c>
      <c r="H944" t="s">
        <v>124</v>
      </c>
      <c r="I944" t="s">
        <v>323</v>
      </c>
      <c r="J944">
        <v>1666</v>
      </c>
      <c r="K944" t="s">
        <v>734</v>
      </c>
      <c r="L944" t="s">
        <v>738</v>
      </c>
      <c r="M944" s="1">
        <v>41481.291666666664</v>
      </c>
      <c r="N944" s="1">
        <v>41525.457638888889</v>
      </c>
      <c r="O944" s="1">
        <v>41526.166666666664</v>
      </c>
      <c r="P944" s="1"/>
      <c r="Q944" s="1"/>
      <c r="S944">
        <v>1275</v>
      </c>
      <c r="T944" t="s">
        <v>796</v>
      </c>
      <c r="U944">
        <v>1305</v>
      </c>
      <c r="V944">
        <v>1275</v>
      </c>
      <c r="W944">
        <v>1295</v>
      </c>
      <c r="X944">
        <v>0.76530612244889995</v>
      </c>
      <c r="Y944">
        <v>0</v>
      </c>
      <c r="Z944">
        <v>30</v>
      </c>
      <c r="AA944">
        <v>30</v>
      </c>
      <c r="AB944" s="1">
        <v>41947.667523148149</v>
      </c>
      <c r="AC944">
        <v>146</v>
      </c>
      <c r="AD944">
        <v>25</v>
      </c>
      <c r="AE944">
        <v>1</v>
      </c>
      <c r="AF944">
        <v>43</v>
      </c>
      <c r="AG944" s="1">
        <v>42092.97415509259</v>
      </c>
      <c r="AH944">
        <v>1</v>
      </c>
      <c r="AI944">
        <v>1</v>
      </c>
      <c r="AJ944">
        <v>0</v>
      </c>
      <c r="AK944">
        <v>0</v>
      </c>
    </row>
    <row r="945" spans="1:41" x14ac:dyDescent="0.25">
      <c r="A945" t="s">
        <v>3412</v>
      </c>
      <c r="B945" t="s">
        <v>730</v>
      </c>
      <c r="C945" t="s">
        <v>3335</v>
      </c>
      <c r="D945" t="s">
        <v>3413</v>
      </c>
      <c r="E945" t="s">
        <v>3350</v>
      </c>
      <c r="F945" t="s">
        <v>3328</v>
      </c>
      <c r="G945" t="s">
        <v>3358</v>
      </c>
      <c r="H945" t="s">
        <v>124</v>
      </c>
      <c r="I945" t="s">
        <v>323</v>
      </c>
      <c r="J945">
        <v>3492</v>
      </c>
      <c r="K945" t="s">
        <v>734</v>
      </c>
      <c r="L945" t="s">
        <v>735</v>
      </c>
      <c r="M945" s="1">
        <v>41445.291666666664</v>
      </c>
      <c r="N945" s="1">
        <v>41498.457638888889</v>
      </c>
      <c r="O945" s="1">
        <v>41499.166666666664</v>
      </c>
      <c r="P945" s="1"/>
      <c r="Q945" s="1">
        <v>41935</v>
      </c>
      <c r="S945">
        <v>2050</v>
      </c>
      <c r="T945" t="s">
        <v>1013</v>
      </c>
      <c r="U945">
        <v>2078</v>
      </c>
      <c r="W945">
        <v>2075</v>
      </c>
      <c r="X945">
        <v>0.58705612829319997</v>
      </c>
      <c r="Y945">
        <v>-50</v>
      </c>
      <c r="Z945">
        <v>-22</v>
      </c>
      <c r="AA945">
        <v>28</v>
      </c>
      <c r="AB945" s="1">
        <v>41941.908067129632</v>
      </c>
      <c r="AC945">
        <v>152</v>
      </c>
      <c r="AD945">
        <v>9</v>
      </c>
      <c r="AE945">
        <v>0</v>
      </c>
      <c r="AF945">
        <v>22</v>
      </c>
      <c r="AG945" s="1">
        <v>42092.684039351851</v>
      </c>
      <c r="AH945">
        <v>1</v>
      </c>
      <c r="AI945">
        <v>0</v>
      </c>
      <c r="AJ945">
        <v>0</v>
      </c>
      <c r="AK945">
        <v>0</v>
      </c>
    </row>
    <row r="946" spans="1:41" x14ac:dyDescent="0.25">
      <c r="A946" t="s">
        <v>3414</v>
      </c>
      <c r="B946" t="s">
        <v>730</v>
      </c>
      <c r="C946" t="s">
        <v>3335</v>
      </c>
      <c r="D946" t="s">
        <v>3415</v>
      </c>
      <c r="E946" t="s">
        <v>3354</v>
      </c>
      <c r="F946" t="s">
        <v>3328</v>
      </c>
      <c r="G946" t="s">
        <v>3355</v>
      </c>
      <c r="H946" t="s">
        <v>124</v>
      </c>
      <c r="I946" t="s">
        <v>323</v>
      </c>
      <c r="J946">
        <v>1900</v>
      </c>
      <c r="K946" t="s">
        <v>737</v>
      </c>
      <c r="L946" t="s">
        <v>738</v>
      </c>
      <c r="M946" s="1">
        <v>41456.291666666664</v>
      </c>
      <c r="N946" s="1">
        <v>41539.291666666664</v>
      </c>
      <c r="O946" s="1">
        <v>41539.291666666664</v>
      </c>
      <c r="P946" s="1"/>
      <c r="Q946" s="1">
        <v>42032</v>
      </c>
      <c r="S946">
        <v>1695</v>
      </c>
      <c r="T946" t="s">
        <v>1235</v>
      </c>
      <c r="U946">
        <v>1481</v>
      </c>
      <c r="V946">
        <v>1675</v>
      </c>
      <c r="W946">
        <v>1695</v>
      </c>
      <c r="X946">
        <v>0.89210526315780003</v>
      </c>
      <c r="Y946">
        <v>20</v>
      </c>
      <c r="Z946">
        <v>-194</v>
      </c>
      <c r="AA946">
        <v>-214</v>
      </c>
      <c r="AB946" s="1">
        <v>42041.685983796298</v>
      </c>
      <c r="AC946">
        <v>52</v>
      </c>
      <c r="AD946">
        <v>2</v>
      </c>
      <c r="AE946">
        <v>0</v>
      </c>
      <c r="AG946" s="1"/>
      <c r="AI946">
        <v>0</v>
      </c>
      <c r="AJ946">
        <v>0</v>
      </c>
      <c r="AK946">
        <v>0</v>
      </c>
    </row>
    <row r="947" spans="1:41" x14ac:dyDescent="0.25">
      <c r="A947" t="s">
        <v>3416</v>
      </c>
      <c r="B947" t="s">
        <v>730</v>
      </c>
      <c r="C947" t="s">
        <v>3335</v>
      </c>
      <c r="D947" t="s">
        <v>3417</v>
      </c>
      <c r="E947" t="s">
        <v>3350</v>
      </c>
      <c r="F947" t="s">
        <v>3328</v>
      </c>
      <c r="G947" t="s">
        <v>3351</v>
      </c>
      <c r="H947" t="s">
        <v>124</v>
      </c>
      <c r="I947" t="s">
        <v>323</v>
      </c>
      <c r="J947">
        <v>2145</v>
      </c>
      <c r="K947" t="s">
        <v>734</v>
      </c>
      <c r="L947" t="s">
        <v>735</v>
      </c>
      <c r="M947" s="1">
        <v>41438.291666666664</v>
      </c>
      <c r="N947" s="1">
        <v>41525.457638888889</v>
      </c>
      <c r="O947" s="1">
        <v>41526.166666666664</v>
      </c>
      <c r="P947" s="1"/>
      <c r="Q947" s="1">
        <v>42006</v>
      </c>
      <c r="S947">
        <v>1575</v>
      </c>
      <c r="T947" t="s">
        <v>829</v>
      </c>
      <c r="U947">
        <v>1583</v>
      </c>
      <c r="W947">
        <v>1595</v>
      </c>
      <c r="X947">
        <v>0.73426573426569997</v>
      </c>
      <c r="Y947">
        <v>-75</v>
      </c>
      <c r="Z947">
        <v>-67</v>
      </c>
      <c r="AA947">
        <v>8</v>
      </c>
      <c r="AB947" s="1">
        <v>42019.687881944446</v>
      </c>
      <c r="AC947">
        <v>74</v>
      </c>
      <c r="AD947">
        <v>2</v>
      </c>
      <c r="AE947">
        <v>0</v>
      </c>
      <c r="AF947">
        <v>16</v>
      </c>
      <c r="AG947" s="1">
        <v>42090.796666666669</v>
      </c>
      <c r="AH947">
        <v>3</v>
      </c>
      <c r="AI947">
        <v>0</v>
      </c>
      <c r="AJ947">
        <v>0</v>
      </c>
      <c r="AK947">
        <v>0</v>
      </c>
    </row>
    <row r="948" spans="1:41" x14ac:dyDescent="0.25">
      <c r="A948" t="s">
        <v>3418</v>
      </c>
      <c r="B948" t="s">
        <v>730</v>
      </c>
      <c r="C948" t="s">
        <v>3335</v>
      </c>
      <c r="D948" t="s">
        <v>3419</v>
      </c>
      <c r="E948" t="s">
        <v>3354</v>
      </c>
      <c r="F948" t="s">
        <v>3328</v>
      </c>
      <c r="G948" t="s">
        <v>3367</v>
      </c>
      <c r="H948" t="s">
        <v>124</v>
      </c>
      <c r="I948" t="s">
        <v>323</v>
      </c>
      <c r="J948">
        <v>1841</v>
      </c>
      <c r="K948" t="s">
        <v>737</v>
      </c>
      <c r="L948" t="s">
        <v>738</v>
      </c>
      <c r="M948" s="1">
        <v>41474.291666666664</v>
      </c>
      <c r="N948" s="1">
        <v>41534.291666666664</v>
      </c>
      <c r="O948" s="1">
        <v>41534.291666666664</v>
      </c>
      <c r="P948" s="1"/>
      <c r="Q948" s="1">
        <v>42035</v>
      </c>
      <c r="S948">
        <v>1425</v>
      </c>
      <c r="T948" t="s">
        <v>1055</v>
      </c>
      <c r="U948">
        <v>1375</v>
      </c>
      <c r="V948">
        <v>1400</v>
      </c>
      <c r="W948">
        <v>1395</v>
      </c>
      <c r="X948">
        <v>0.77403585008139997</v>
      </c>
      <c r="Y948">
        <v>25</v>
      </c>
      <c r="Z948">
        <v>-25</v>
      </c>
      <c r="AA948">
        <v>-50</v>
      </c>
      <c r="AB948" s="1">
        <v>42048.63385416667</v>
      </c>
      <c r="AC948">
        <v>45</v>
      </c>
      <c r="AD948">
        <v>1</v>
      </c>
      <c r="AE948">
        <v>0</v>
      </c>
      <c r="AG948" s="1"/>
      <c r="AI948">
        <v>0</v>
      </c>
      <c r="AJ948">
        <v>0</v>
      </c>
      <c r="AK948">
        <v>0</v>
      </c>
    </row>
    <row r="949" spans="1:41" x14ac:dyDescent="0.25">
      <c r="A949" t="s">
        <v>3420</v>
      </c>
      <c r="B949" t="s">
        <v>730</v>
      </c>
      <c r="C949" t="s">
        <v>3335</v>
      </c>
      <c r="D949" t="s">
        <v>3421</v>
      </c>
      <c r="E949" t="s">
        <v>3422</v>
      </c>
      <c r="F949" t="s">
        <v>3328</v>
      </c>
      <c r="G949" t="s">
        <v>3423</v>
      </c>
      <c r="H949" t="s">
        <v>124</v>
      </c>
      <c r="I949" t="s">
        <v>323</v>
      </c>
      <c r="J949">
        <v>1714</v>
      </c>
      <c r="K949" t="s">
        <v>737</v>
      </c>
      <c r="L949" t="s">
        <v>738</v>
      </c>
      <c r="M949" s="1">
        <v>41457.291666666664</v>
      </c>
      <c r="N949" s="1">
        <v>41526.457638888889</v>
      </c>
      <c r="O949" s="1">
        <v>41527.166666666664</v>
      </c>
      <c r="P949" s="1"/>
      <c r="Q949" s="1"/>
      <c r="S949">
        <v>1225</v>
      </c>
      <c r="T949" t="s">
        <v>764</v>
      </c>
      <c r="U949">
        <v>1196</v>
      </c>
      <c r="V949">
        <v>1200</v>
      </c>
      <c r="W949">
        <v>1225</v>
      </c>
      <c r="X949">
        <v>0.71470245040839997</v>
      </c>
      <c r="Y949">
        <v>25</v>
      </c>
      <c r="Z949">
        <v>-4</v>
      </c>
      <c r="AA949">
        <v>-29</v>
      </c>
      <c r="AB949" s="1">
        <v>42037.891122685185</v>
      </c>
      <c r="AC949">
        <v>56</v>
      </c>
      <c r="AD949">
        <v>11</v>
      </c>
      <c r="AE949">
        <v>1</v>
      </c>
      <c r="AG949" s="1"/>
      <c r="AI949">
        <v>0</v>
      </c>
      <c r="AJ949">
        <v>0</v>
      </c>
      <c r="AK949">
        <v>0</v>
      </c>
    </row>
    <row r="950" spans="1:41" x14ac:dyDescent="0.25">
      <c r="A950" t="s">
        <v>3424</v>
      </c>
      <c r="B950" t="s">
        <v>770</v>
      </c>
      <c r="C950" t="s">
        <v>3378</v>
      </c>
      <c r="D950" t="s">
        <v>3425</v>
      </c>
      <c r="E950" t="s">
        <v>3426</v>
      </c>
      <c r="F950" t="s">
        <v>3328</v>
      </c>
      <c r="G950" t="s">
        <v>3427</v>
      </c>
      <c r="H950" t="s">
        <v>124</v>
      </c>
      <c r="I950" t="s">
        <v>323</v>
      </c>
      <c r="J950">
        <v>2292</v>
      </c>
      <c r="K950" t="s">
        <v>734</v>
      </c>
      <c r="L950" t="s">
        <v>735</v>
      </c>
      <c r="M950" s="1">
        <v>41450.291666666664</v>
      </c>
      <c r="N950" s="1">
        <v>41542.291666666664</v>
      </c>
      <c r="O950" s="1">
        <v>41543.04414351852</v>
      </c>
      <c r="P950" s="1"/>
      <c r="Q950" s="1"/>
      <c r="S950">
        <v>1495</v>
      </c>
      <c r="T950" t="s">
        <v>842</v>
      </c>
      <c r="U950">
        <v>1372</v>
      </c>
      <c r="V950">
        <v>1550</v>
      </c>
      <c r="W950">
        <v>1525</v>
      </c>
      <c r="X950">
        <v>0.65226876090749997</v>
      </c>
      <c r="Y950">
        <v>-55</v>
      </c>
      <c r="Z950">
        <v>-178</v>
      </c>
      <c r="AA950">
        <v>-123</v>
      </c>
      <c r="AB950" s="1">
        <v>41976.765543981484</v>
      </c>
      <c r="AC950">
        <v>117</v>
      </c>
      <c r="AD950">
        <v>18</v>
      </c>
      <c r="AE950">
        <v>1</v>
      </c>
      <c r="AF950">
        <v>30</v>
      </c>
      <c r="AG950" s="1">
        <v>42091.904166666667</v>
      </c>
      <c r="AH950">
        <v>2</v>
      </c>
      <c r="AI950">
        <v>1</v>
      </c>
      <c r="AJ950">
        <v>1</v>
      </c>
      <c r="AK950">
        <v>1</v>
      </c>
      <c r="AL950">
        <v>116155</v>
      </c>
      <c r="AM950">
        <v>557</v>
      </c>
    </row>
    <row r="951" spans="1:41" x14ac:dyDescent="0.25">
      <c r="A951" t="s">
        <v>3428</v>
      </c>
      <c r="B951" t="s">
        <v>730</v>
      </c>
      <c r="C951" t="s">
        <v>3326</v>
      </c>
      <c r="D951" t="s">
        <v>3429</v>
      </c>
      <c r="E951" t="s">
        <v>3327</v>
      </c>
      <c r="F951" t="s">
        <v>3328</v>
      </c>
      <c r="G951" t="s">
        <v>3430</v>
      </c>
      <c r="H951" t="s">
        <v>124</v>
      </c>
      <c r="I951" t="s">
        <v>323</v>
      </c>
      <c r="J951">
        <v>1830</v>
      </c>
      <c r="K951" t="s">
        <v>737</v>
      </c>
      <c r="L951" t="s">
        <v>735</v>
      </c>
      <c r="M951" s="1">
        <v>41460.291666666664</v>
      </c>
      <c r="N951" s="1">
        <v>41578.291666666664</v>
      </c>
      <c r="O951" s="1">
        <v>41578.983217592591</v>
      </c>
      <c r="P951" s="1"/>
      <c r="Q951" s="1">
        <v>42006</v>
      </c>
      <c r="S951">
        <v>1525</v>
      </c>
      <c r="T951" t="s">
        <v>1238</v>
      </c>
      <c r="U951">
        <v>1310</v>
      </c>
      <c r="V951">
        <v>1525</v>
      </c>
      <c r="W951">
        <v>1525</v>
      </c>
      <c r="X951">
        <v>0.83333333333329995</v>
      </c>
      <c r="Y951">
        <v>0</v>
      </c>
      <c r="Z951">
        <v>-215</v>
      </c>
      <c r="AA951">
        <v>-215</v>
      </c>
      <c r="AB951" s="1">
        <v>42016.582997685182</v>
      </c>
      <c r="AC951">
        <v>77</v>
      </c>
      <c r="AD951">
        <v>9</v>
      </c>
      <c r="AE951">
        <v>2</v>
      </c>
      <c r="AF951">
        <v>33</v>
      </c>
      <c r="AG951" s="1">
        <v>42092.985995370371</v>
      </c>
      <c r="AH951">
        <v>1</v>
      </c>
      <c r="AI951">
        <v>0</v>
      </c>
      <c r="AJ951">
        <v>0</v>
      </c>
      <c r="AK951">
        <v>0</v>
      </c>
    </row>
    <row r="952" spans="1:41" x14ac:dyDescent="0.25">
      <c r="A952" t="s">
        <v>3431</v>
      </c>
      <c r="B952" t="s">
        <v>730</v>
      </c>
      <c r="C952" t="s">
        <v>3335</v>
      </c>
      <c r="D952" t="s">
        <v>3432</v>
      </c>
      <c r="E952" t="s">
        <v>3433</v>
      </c>
      <c r="F952" t="s">
        <v>3328</v>
      </c>
      <c r="G952" t="s">
        <v>3434</v>
      </c>
      <c r="H952" t="s">
        <v>124</v>
      </c>
      <c r="I952" t="s">
        <v>323</v>
      </c>
      <c r="J952">
        <v>1952</v>
      </c>
      <c r="K952" t="s">
        <v>734</v>
      </c>
      <c r="L952" t="s">
        <v>735</v>
      </c>
      <c r="M952" s="1">
        <v>41450.291666666664</v>
      </c>
      <c r="N952" s="1">
        <v>41533.457638888889</v>
      </c>
      <c r="O952" s="1">
        <v>41533.79277777778</v>
      </c>
      <c r="P952" s="1"/>
      <c r="Q952" s="1">
        <v>42004</v>
      </c>
      <c r="S952">
        <v>1375</v>
      </c>
      <c r="T952" t="s">
        <v>1055</v>
      </c>
      <c r="U952">
        <v>1307</v>
      </c>
      <c r="W952">
        <v>1375</v>
      </c>
      <c r="X952">
        <v>0.7044057377049</v>
      </c>
      <c r="Y952">
        <v>-25</v>
      </c>
      <c r="Z952">
        <v>-93</v>
      </c>
      <c r="AA952">
        <v>-68</v>
      </c>
      <c r="AB952" s="1">
        <v>42024.806331018517</v>
      </c>
      <c r="AC952">
        <v>69</v>
      </c>
      <c r="AD952">
        <v>8</v>
      </c>
      <c r="AE952">
        <v>1</v>
      </c>
      <c r="AG952" s="1"/>
      <c r="AI952">
        <v>0</v>
      </c>
      <c r="AJ952">
        <v>0</v>
      </c>
      <c r="AK952">
        <v>0</v>
      </c>
    </row>
    <row r="953" spans="1:41" x14ac:dyDescent="0.25">
      <c r="A953" t="s">
        <v>3435</v>
      </c>
      <c r="B953" t="s">
        <v>730</v>
      </c>
      <c r="C953" t="s">
        <v>3335</v>
      </c>
      <c r="D953" t="s">
        <v>3436</v>
      </c>
      <c r="E953" t="s">
        <v>3350</v>
      </c>
      <c r="F953" t="s">
        <v>3328</v>
      </c>
      <c r="G953" t="s">
        <v>3351</v>
      </c>
      <c r="H953" t="s">
        <v>124</v>
      </c>
      <c r="I953" t="s">
        <v>323</v>
      </c>
      <c r="J953">
        <v>2906</v>
      </c>
      <c r="K953" t="s">
        <v>734</v>
      </c>
      <c r="L953" t="s">
        <v>735</v>
      </c>
      <c r="M953" s="1">
        <v>41445.291666666664</v>
      </c>
      <c r="N953" s="1">
        <v>41613.333333333336</v>
      </c>
      <c r="O953" s="1">
        <v>41613.834328703706</v>
      </c>
      <c r="P953" s="1"/>
      <c r="Q953" s="1">
        <v>42035</v>
      </c>
      <c r="S953">
        <v>1625</v>
      </c>
      <c r="T953" t="s">
        <v>832</v>
      </c>
      <c r="U953">
        <v>1673</v>
      </c>
      <c r="V953">
        <v>1600</v>
      </c>
      <c r="W953">
        <v>1625</v>
      </c>
      <c r="X953">
        <v>0.55918788713000001</v>
      </c>
      <c r="Y953">
        <v>25</v>
      </c>
      <c r="Z953">
        <v>73</v>
      </c>
      <c r="AA953">
        <v>48</v>
      </c>
      <c r="AB953" s="1">
        <v>42045.832997685182</v>
      </c>
      <c r="AC953">
        <v>48</v>
      </c>
      <c r="AD953">
        <v>1</v>
      </c>
      <c r="AE953">
        <v>1</v>
      </c>
      <c r="AG953" s="1"/>
      <c r="AI953">
        <v>0</v>
      </c>
      <c r="AJ953">
        <v>0</v>
      </c>
      <c r="AK953">
        <v>0</v>
      </c>
    </row>
    <row r="954" spans="1:41" x14ac:dyDescent="0.25">
      <c r="A954" t="s">
        <v>3437</v>
      </c>
      <c r="B954" t="s">
        <v>730</v>
      </c>
      <c r="C954" t="s">
        <v>3378</v>
      </c>
      <c r="D954" t="s">
        <v>3438</v>
      </c>
      <c r="E954" t="s">
        <v>3378</v>
      </c>
      <c r="F954" t="s">
        <v>3328</v>
      </c>
      <c r="G954" t="s">
        <v>3401</v>
      </c>
      <c r="H954" t="s">
        <v>124</v>
      </c>
      <c r="I954" t="s">
        <v>323</v>
      </c>
      <c r="J954">
        <v>1560</v>
      </c>
      <c r="K954" t="s">
        <v>737</v>
      </c>
      <c r="L954" t="s">
        <v>735</v>
      </c>
      <c r="M954" s="1">
        <v>41481.291666666664</v>
      </c>
      <c r="N954" s="1">
        <v>41625.333333333336</v>
      </c>
      <c r="O954" s="1">
        <v>41625.64267361111</v>
      </c>
      <c r="P954" s="1"/>
      <c r="Q954" s="1"/>
      <c r="S954">
        <v>1050</v>
      </c>
      <c r="T954" t="s">
        <v>814</v>
      </c>
      <c r="U954">
        <v>1117</v>
      </c>
      <c r="V954">
        <v>1050</v>
      </c>
      <c r="W954">
        <v>1075</v>
      </c>
      <c r="X954">
        <v>0.67307692307690004</v>
      </c>
      <c r="Y954">
        <v>0</v>
      </c>
      <c r="Z954">
        <v>67</v>
      </c>
      <c r="AA954">
        <v>67</v>
      </c>
      <c r="AB954" s="1">
        <v>42018.771782407406</v>
      </c>
      <c r="AC954">
        <v>75</v>
      </c>
      <c r="AD954">
        <v>61</v>
      </c>
      <c r="AE954">
        <v>1</v>
      </c>
      <c r="AF954">
        <v>47</v>
      </c>
      <c r="AG954" s="1">
        <v>42091.792361111111</v>
      </c>
      <c r="AH954">
        <v>2</v>
      </c>
      <c r="AI954">
        <v>2</v>
      </c>
      <c r="AJ954">
        <v>2</v>
      </c>
      <c r="AK954">
        <v>0</v>
      </c>
      <c r="AN954">
        <v>42114</v>
      </c>
      <c r="AO954">
        <v>561</v>
      </c>
    </row>
    <row r="955" spans="1:41" x14ac:dyDescent="0.25">
      <c r="A955" t="s">
        <v>3439</v>
      </c>
      <c r="B955" t="s">
        <v>730</v>
      </c>
      <c r="C955" t="s">
        <v>3326</v>
      </c>
      <c r="D955" t="s">
        <v>3440</v>
      </c>
      <c r="E955" t="s">
        <v>3441</v>
      </c>
      <c r="F955" t="s">
        <v>3328</v>
      </c>
      <c r="G955" t="s">
        <v>3442</v>
      </c>
      <c r="H955" t="s">
        <v>124</v>
      </c>
      <c r="I955" t="s">
        <v>323</v>
      </c>
      <c r="J955">
        <v>2305</v>
      </c>
      <c r="K955" t="s">
        <v>734</v>
      </c>
      <c r="L955" t="s">
        <v>735</v>
      </c>
      <c r="M955" s="1">
        <v>41458.291666666664</v>
      </c>
      <c r="N955" s="1">
        <v>41598.333333333336</v>
      </c>
      <c r="O955" s="1">
        <v>41599.059930555559</v>
      </c>
      <c r="P955" s="1"/>
      <c r="Q955" s="1">
        <v>42024</v>
      </c>
      <c r="S955">
        <v>2325</v>
      </c>
      <c r="T955" t="s">
        <v>1576</v>
      </c>
      <c r="U955">
        <v>1793</v>
      </c>
      <c r="V955">
        <v>2325</v>
      </c>
      <c r="W955">
        <v>2350</v>
      </c>
      <c r="X955">
        <v>1.0086767895877999</v>
      </c>
      <c r="Y955">
        <v>0</v>
      </c>
      <c r="Z955">
        <v>-532</v>
      </c>
      <c r="AA955">
        <v>-532</v>
      </c>
      <c r="AB955" s="1">
        <v>42031.96597222222</v>
      </c>
      <c r="AC955">
        <v>62</v>
      </c>
      <c r="AD955">
        <v>1</v>
      </c>
      <c r="AE955">
        <v>0</v>
      </c>
      <c r="AG955" s="1"/>
      <c r="AI955">
        <v>0</v>
      </c>
      <c r="AJ955">
        <v>0</v>
      </c>
      <c r="AK955">
        <v>0</v>
      </c>
    </row>
    <row r="956" spans="1:41" x14ac:dyDescent="0.25">
      <c r="A956" t="s">
        <v>3443</v>
      </c>
      <c r="B956" t="s">
        <v>730</v>
      </c>
      <c r="C956" t="s">
        <v>3326</v>
      </c>
      <c r="D956" t="s">
        <v>3444</v>
      </c>
      <c r="E956" t="s">
        <v>3445</v>
      </c>
      <c r="F956" t="s">
        <v>3328</v>
      </c>
      <c r="G956" t="s">
        <v>3446</v>
      </c>
      <c r="H956" t="s">
        <v>124</v>
      </c>
      <c r="I956" t="s">
        <v>323</v>
      </c>
      <c r="J956">
        <v>2252</v>
      </c>
      <c r="K956" t="s">
        <v>752</v>
      </c>
      <c r="L956" t="s">
        <v>735</v>
      </c>
      <c r="M956" s="1">
        <v>41460.291666666664</v>
      </c>
      <c r="N956" s="1">
        <v>41611.333333333336</v>
      </c>
      <c r="O956" s="1">
        <v>41612.071921296294</v>
      </c>
      <c r="P956" s="1"/>
      <c r="Q956" s="1"/>
      <c r="S956">
        <v>2575</v>
      </c>
      <c r="T956" t="s">
        <v>3447</v>
      </c>
      <c r="U956">
        <v>2317</v>
      </c>
      <c r="V956">
        <v>2550</v>
      </c>
      <c r="W956">
        <v>2575</v>
      </c>
      <c r="X956">
        <v>1.1434280639431</v>
      </c>
      <c r="Y956">
        <v>25</v>
      </c>
      <c r="Z956">
        <v>-233</v>
      </c>
      <c r="AA956">
        <v>-258</v>
      </c>
      <c r="AB956" s="1">
        <v>42048.593888888892</v>
      </c>
      <c r="AC956">
        <v>45</v>
      </c>
      <c r="AD956">
        <v>33</v>
      </c>
      <c r="AE956">
        <v>5</v>
      </c>
      <c r="AG956" s="1"/>
      <c r="AI956">
        <v>7</v>
      </c>
      <c r="AJ956">
        <v>1</v>
      </c>
      <c r="AK956">
        <v>1</v>
      </c>
      <c r="AL956">
        <v>142380</v>
      </c>
      <c r="AM956">
        <v>717</v>
      </c>
    </row>
    <row r="957" spans="1:41" x14ac:dyDescent="0.25">
      <c r="A957" t="s">
        <v>3448</v>
      </c>
      <c r="B957" t="s">
        <v>730</v>
      </c>
      <c r="C957" t="s">
        <v>3335</v>
      </c>
      <c r="D957" t="s">
        <v>3449</v>
      </c>
      <c r="E957" t="s">
        <v>3335</v>
      </c>
      <c r="F957" t="s">
        <v>3328</v>
      </c>
      <c r="G957" t="s">
        <v>3374</v>
      </c>
      <c r="H957" t="s">
        <v>124</v>
      </c>
      <c r="I957" t="s">
        <v>323</v>
      </c>
      <c r="J957">
        <v>1208</v>
      </c>
      <c r="K957" t="s">
        <v>737</v>
      </c>
      <c r="L957" t="s">
        <v>738</v>
      </c>
      <c r="M957" s="1">
        <v>41472.291666666664</v>
      </c>
      <c r="N957" s="1">
        <v>41547.457638888889</v>
      </c>
      <c r="O957" s="1">
        <v>41547.840740740743</v>
      </c>
      <c r="P957" s="1"/>
      <c r="Q957" s="1"/>
      <c r="S957">
        <v>1125</v>
      </c>
      <c r="T957" t="s">
        <v>815</v>
      </c>
      <c r="U957">
        <v>1018</v>
      </c>
      <c r="V957">
        <v>1100</v>
      </c>
      <c r="W957">
        <v>1095</v>
      </c>
      <c r="X957">
        <v>0.93129139072839995</v>
      </c>
      <c r="Y957">
        <v>25</v>
      </c>
      <c r="Z957">
        <v>-82</v>
      </c>
      <c r="AA957">
        <v>-107</v>
      </c>
      <c r="AB957" s="1">
        <v>42047.710416666669</v>
      </c>
      <c r="AC957">
        <v>46</v>
      </c>
      <c r="AD957">
        <v>32</v>
      </c>
      <c r="AE957">
        <v>5</v>
      </c>
      <c r="AG957" s="1"/>
      <c r="AI957">
        <v>3</v>
      </c>
      <c r="AJ957">
        <v>1</v>
      </c>
      <c r="AK957">
        <v>0</v>
      </c>
      <c r="AN957">
        <v>0</v>
      </c>
      <c r="AO957">
        <v>508</v>
      </c>
    </row>
    <row r="958" spans="1:41" x14ac:dyDescent="0.25">
      <c r="A958" t="s">
        <v>3450</v>
      </c>
      <c r="B958" t="s">
        <v>730</v>
      </c>
      <c r="C958" t="s">
        <v>3378</v>
      </c>
      <c r="D958" t="s">
        <v>3451</v>
      </c>
      <c r="E958" t="s">
        <v>2895</v>
      </c>
      <c r="F958" t="s">
        <v>3328</v>
      </c>
      <c r="G958" t="s">
        <v>3404</v>
      </c>
      <c r="H958" t="s">
        <v>124</v>
      </c>
      <c r="I958" t="s">
        <v>323</v>
      </c>
      <c r="J958">
        <v>1292</v>
      </c>
      <c r="K958" t="s">
        <v>737</v>
      </c>
      <c r="L958" t="s">
        <v>738</v>
      </c>
      <c r="M958" s="1">
        <v>41488.291666666664</v>
      </c>
      <c r="N958" s="1">
        <v>41547.291666666664</v>
      </c>
      <c r="O958" s="1">
        <v>41548.108020833337</v>
      </c>
      <c r="P958" s="1"/>
      <c r="Q958" s="1">
        <v>42039</v>
      </c>
      <c r="S958">
        <v>1125</v>
      </c>
      <c r="T958" t="s">
        <v>800</v>
      </c>
      <c r="U958">
        <v>1149</v>
      </c>
      <c r="W958">
        <v>1125</v>
      </c>
      <c r="X958">
        <v>0.87074303405569997</v>
      </c>
      <c r="Y958">
        <v>0</v>
      </c>
      <c r="Z958">
        <v>24</v>
      </c>
      <c r="AA958">
        <v>24</v>
      </c>
      <c r="AB958" s="1">
        <v>42047.73741898148</v>
      </c>
      <c r="AC958">
        <v>46</v>
      </c>
      <c r="AD958">
        <v>7</v>
      </c>
      <c r="AE958">
        <v>0</v>
      </c>
      <c r="AG958" s="1"/>
      <c r="AI958">
        <v>0</v>
      </c>
      <c r="AJ958">
        <v>0</v>
      </c>
      <c r="AK958">
        <v>0</v>
      </c>
    </row>
    <row r="959" spans="1:41" x14ac:dyDescent="0.25">
      <c r="A959" t="s">
        <v>3452</v>
      </c>
      <c r="B959" t="s">
        <v>730</v>
      </c>
      <c r="C959" t="s">
        <v>3326</v>
      </c>
      <c r="D959" t="s">
        <v>3453</v>
      </c>
      <c r="E959" t="s">
        <v>3441</v>
      </c>
      <c r="F959" t="s">
        <v>3328</v>
      </c>
      <c r="G959" t="s">
        <v>3442</v>
      </c>
      <c r="H959" t="s">
        <v>124</v>
      </c>
      <c r="I959" t="s">
        <v>323</v>
      </c>
      <c r="J959">
        <v>1589</v>
      </c>
      <c r="K959" t="s">
        <v>737</v>
      </c>
      <c r="L959" t="s">
        <v>738</v>
      </c>
      <c r="M959" s="1">
        <v>41501.291666666664</v>
      </c>
      <c r="N959" s="1">
        <v>41590.333333333336</v>
      </c>
      <c r="O959" s="1">
        <v>41590.497824074075</v>
      </c>
      <c r="P959" s="1"/>
      <c r="Q959" s="1">
        <v>42013</v>
      </c>
      <c r="S959">
        <v>1325</v>
      </c>
      <c r="T959" t="s">
        <v>761</v>
      </c>
      <c r="U959">
        <v>1258</v>
      </c>
      <c r="V959">
        <v>1300</v>
      </c>
      <c r="W959">
        <v>1325</v>
      </c>
      <c r="X959">
        <v>0.83385777218370005</v>
      </c>
      <c r="Y959">
        <v>25</v>
      </c>
      <c r="Z959">
        <v>-42</v>
      </c>
      <c r="AA959">
        <v>-67</v>
      </c>
      <c r="AB959" s="1">
        <v>42040.194710648146</v>
      </c>
      <c r="AC959">
        <v>53</v>
      </c>
      <c r="AD959">
        <v>18</v>
      </c>
      <c r="AE959">
        <v>1</v>
      </c>
      <c r="AG959" s="1"/>
      <c r="AI959">
        <v>0</v>
      </c>
      <c r="AJ959">
        <v>0</v>
      </c>
      <c r="AK959">
        <v>0</v>
      </c>
    </row>
    <row r="960" spans="1:41" x14ac:dyDescent="0.25">
      <c r="A960" t="s">
        <v>3454</v>
      </c>
      <c r="B960" t="s">
        <v>770</v>
      </c>
      <c r="C960" t="s">
        <v>3335</v>
      </c>
      <c r="D960" t="s">
        <v>3455</v>
      </c>
      <c r="E960" t="s">
        <v>3456</v>
      </c>
      <c r="F960" t="s">
        <v>3328</v>
      </c>
      <c r="G960" t="s">
        <v>3457</v>
      </c>
      <c r="H960" t="s">
        <v>124</v>
      </c>
      <c r="I960" t="s">
        <v>323</v>
      </c>
      <c r="J960">
        <v>1440</v>
      </c>
      <c r="K960" t="s">
        <v>737</v>
      </c>
      <c r="L960" t="s">
        <v>738</v>
      </c>
      <c r="M960" s="1">
        <v>41516.291666666664</v>
      </c>
      <c r="N960" s="1">
        <v>41556.291666666664</v>
      </c>
      <c r="O960" s="1">
        <v>41556.696956018517</v>
      </c>
      <c r="P960" s="1"/>
      <c r="Q960" s="1"/>
      <c r="S960">
        <v>1150</v>
      </c>
      <c r="T960" t="s">
        <v>795</v>
      </c>
      <c r="U960">
        <v>1188</v>
      </c>
      <c r="V960">
        <v>1305</v>
      </c>
      <c r="W960">
        <v>1150</v>
      </c>
      <c r="X960">
        <v>0.79861111111109995</v>
      </c>
      <c r="Y960">
        <v>0</v>
      </c>
      <c r="Z960">
        <v>38</v>
      </c>
      <c r="AA960">
        <v>38</v>
      </c>
      <c r="AB960" s="1">
        <v>42013.939965277779</v>
      </c>
      <c r="AC960">
        <v>80</v>
      </c>
      <c r="AD960">
        <v>31</v>
      </c>
      <c r="AE960">
        <v>3</v>
      </c>
      <c r="AG960" s="1"/>
      <c r="AI960">
        <v>3</v>
      </c>
      <c r="AJ960">
        <v>2</v>
      </c>
      <c r="AK960">
        <v>1</v>
      </c>
      <c r="AL960">
        <v>67392</v>
      </c>
      <c r="AM960">
        <v>714</v>
      </c>
      <c r="AN960">
        <v>56411</v>
      </c>
      <c r="AO960">
        <v>502</v>
      </c>
    </row>
    <row r="961" spans="1:41" x14ac:dyDescent="0.25">
      <c r="A961" t="s">
        <v>3458</v>
      </c>
      <c r="B961" t="s">
        <v>730</v>
      </c>
      <c r="C961" t="s">
        <v>3378</v>
      </c>
      <c r="D961" t="s">
        <v>3459</v>
      </c>
      <c r="E961" t="s">
        <v>2895</v>
      </c>
      <c r="F961" t="s">
        <v>3328</v>
      </c>
      <c r="G961" t="s">
        <v>3380</v>
      </c>
      <c r="H961" t="s">
        <v>124</v>
      </c>
      <c r="I961" t="s">
        <v>323</v>
      </c>
      <c r="J961">
        <v>2441</v>
      </c>
      <c r="K961" t="s">
        <v>734</v>
      </c>
      <c r="L961" t="s">
        <v>735</v>
      </c>
      <c r="M961" s="1">
        <v>41564.291666666664</v>
      </c>
      <c r="N961" s="1">
        <v>41639.333333333336</v>
      </c>
      <c r="O961" s="1">
        <v>41639.706354166665</v>
      </c>
      <c r="P961" s="1"/>
      <c r="Q961" s="1"/>
      <c r="S961">
        <v>1450</v>
      </c>
      <c r="T961" t="s">
        <v>1055</v>
      </c>
      <c r="U961">
        <v>1600</v>
      </c>
      <c r="V961">
        <v>1400</v>
      </c>
      <c r="W961">
        <v>1450</v>
      </c>
      <c r="X961">
        <v>0.59401884473569999</v>
      </c>
      <c r="Y961">
        <v>50</v>
      </c>
      <c r="Z961">
        <v>200</v>
      </c>
      <c r="AA961">
        <v>150</v>
      </c>
      <c r="AB961" s="1">
        <v>42052.835960648146</v>
      </c>
      <c r="AC961">
        <v>41</v>
      </c>
      <c r="AD961">
        <v>6</v>
      </c>
      <c r="AE961">
        <v>1</v>
      </c>
      <c r="AG961" s="1"/>
      <c r="AI961">
        <v>1</v>
      </c>
      <c r="AJ961">
        <v>0</v>
      </c>
      <c r="AK961">
        <v>0</v>
      </c>
    </row>
    <row r="962" spans="1:41" x14ac:dyDescent="0.25">
      <c r="A962" t="s">
        <v>3460</v>
      </c>
      <c r="B962" t="s">
        <v>730</v>
      </c>
      <c r="C962" t="s">
        <v>3378</v>
      </c>
      <c r="D962" t="s">
        <v>3461</v>
      </c>
      <c r="E962" t="s">
        <v>2895</v>
      </c>
      <c r="F962" t="s">
        <v>3328</v>
      </c>
      <c r="G962" t="s">
        <v>3380</v>
      </c>
      <c r="H962" t="s">
        <v>124</v>
      </c>
      <c r="I962" t="s">
        <v>323</v>
      </c>
      <c r="J962">
        <v>2510</v>
      </c>
      <c r="K962" t="s">
        <v>734</v>
      </c>
      <c r="L962" t="s">
        <v>735</v>
      </c>
      <c r="M962" s="1">
        <v>41576.291666666664</v>
      </c>
      <c r="N962" s="1">
        <v>41639.333333333336</v>
      </c>
      <c r="O962" s="1">
        <v>41639.855879629627</v>
      </c>
      <c r="P962" s="1"/>
      <c r="Q962" s="1">
        <v>42013</v>
      </c>
      <c r="S962">
        <v>1725</v>
      </c>
      <c r="T962" t="s">
        <v>835</v>
      </c>
      <c r="U962">
        <v>1590</v>
      </c>
      <c r="V962">
        <v>1700</v>
      </c>
      <c r="W962">
        <v>1695</v>
      </c>
      <c r="X962">
        <v>0.68725099601590001</v>
      </c>
      <c r="Y962">
        <v>25</v>
      </c>
      <c r="Z962">
        <v>-110</v>
      </c>
      <c r="AA962">
        <v>-135</v>
      </c>
      <c r="AB962" s="1">
        <v>42024.822951388887</v>
      </c>
      <c r="AC962">
        <v>69</v>
      </c>
      <c r="AD962">
        <v>9</v>
      </c>
      <c r="AE962">
        <v>2</v>
      </c>
      <c r="AG962" s="1"/>
      <c r="AI962">
        <v>0</v>
      </c>
      <c r="AJ962">
        <v>0</v>
      </c>
      <c r="AK962">
        <v>0</v>
      </c>
    </row>
    <row r="963" spans="1:41" x14ac:dyDescent="0.25">
      <c r="A963" t="s">
        <v>3462</v>
      </c>
      <c r="B963" t="s">
        <v>770</v>
      </c>
      <c r="C963" t="s">
        <v>3378</v>
      </c>
      <c r="D963" t="s">
        <v>3463</v>
      </c>
      <c r="E963" t="s">
        <v>3378</v>
      </c>
      <c r="F963" t="s">
        <v>3328</v>
      </c>
      <c r="G963" t="s">
        <v>3401</v>
      </c>
      <c r="H963" t="s">
        <v>124</v>
      </c>
      <c r="I963" t="s">
        <v>323</v>
      </c>
      <c r="J963">
        <v>2124</v>
      </c>
      <c r="K963" t="s">
        <v>734</v>
      </c>
      <c r="L963" t="s">
        <v>804</v>
      </c>
      <c r="M963" s="1">
        <v>41576.291666666664</v>
      </c>
      <c r="N963" s="1">
        <v>41635.570300925923</v>
      </c>
      <c r="O963" s="1">
        <v>41635.645567129628</v>
      </c>
      <c r="P963" s="1"/>
      <c r="Q963" s="1"/>
      <c r="S963">
        <v>1350</v>
      </c>
      <c r="T963" t="s">
        <v>1055</v>
      </c>
      <c r="U963">
        <v>1344</v>
      </c>
      <c r="W963">
        <v>1375</v>
      </c>
      <c r="X963">
        <v>0.63559322033889998</v>
      </c>
      <c r="Y963">
        <v>-50</v>
      </c>
      <c r="Z963">
        <v>-56</v>
      </c>
      <c r="AA963">
        <v>-6</v>
      </c>
      <c r="AB963" s="1">
        <v>41864.028090277781</v>
      </c>
      <c r="AC963">
        <v>229</v>
      </c>
      <c r="AD963">
        <v>22</v>
      </c>
      <c r="AE963">
        <v>0</v>
      </c>
      <c r="AF963">
        <v>51</v>
      </c>
      <c r="AG963" s="1">
        <v>42082.989351851851</v>
      </c>
      <c r="AH963">
        <v>11</v>
      </c>
      <c r="AI963">
        <v>4</v>
      </c>
      <c r="AJ963">
        <v>4</v>
      </c>
      <c r="AK963">
        <v>2</v>
      </c>
      <c r="AL963">
        <v>99999</v>
      </c>
      <c r="AM963">
        <v>585</v>
      </c>
      <c r="AN963">
        <v>61272.5</v>
      </c>
      <c r="AO963">
        <v>603</v>
      </c>
    </row>
    <row r="964" spans="1:41" x14ac:dyDescent="0.25">
      <c r="A964" t="s">
        <v>3464</v>
      </c>
      <c r="B964" t="s">
        <v>730</v>
      </c>
      <c r="C964" t="s">
        <v>3378</v>
      </c>
      <c r="D964" t="s">
        <v>3465</v>
      </c>
      <c r="E964" t="s">
        <v>2895</v>
      </c>
      <c r="F964" t="s">
        <v>3328</v>
      </c>
      <c r="G964" t="s">
        <v>3404</v>
      </c>
      <c r="H964" t="s">
        <v>9</v>
      </c>
      <c r="I964" t="s">
        <v>323</v>
      </c>
      <c r="J964">
        <v>1600</v>
      </c>
      <c r="K964" t="s">
        <v>734</v>
      </c>
      <c r="L964" t="s">
        <v>735</v>
      </c>
      <c r="M964" s="1">
        <v>41604.333333333336</v>
      </c>
      <c r="N964" s="1">
        <v>41881.562488425923</v>
      </c>
      <c r="O964" s="1">
        <v>41881.562488425923</v>
      </c>
      <c r="P964" s="1"/>
      <c r="Q964" s="1"/>
      <c r="S964">
        <v>1175</v>
      </c>
      <c r="T964" t="s">
        <v>797</v>
      </c>
      <c r="U964">
        <v>1242</v>
      </c>
      <c r="X964">
        <v>0.734375</v>
      </c>
      <c r="Y964">
        <v>-75</v>
      </c>
      <c r="Z964">
        <v>-8</v>
      </c>
      <c r="AA964">
        <v>67</v>
      </c>
      <c r="AB964" s="1">
        <v>41881.562488425923</v>
      </c>
      <c r="AC964">
        <v>212</v>
      </c>
      <c r="AD964">
        <v>14</v>
      </c>
      <c r="AE964">
        <v>4</v>
      </c>
      <c r="AF964">
        <v>38</v>
      </c>
      <c r="AG964" s="1">
        <v>42093.688958333332</v>
      </c>
      <c r="AH964">
        <v>0</v>
      </c>
      <c r="AI964">
        <v>1</v>
      </c>
      <c r="AJ964">
        <v>0</v>
      </c>
      <c r="AK964">
        <v>0</v>
      </c>
    </row>
    <row r="965" spans="1:41" x14ac:dyDescent="0.25">
      <c r="A965" t="s">
        <v>3466</v>
      </c>
      <c r="B965" t="s">
        <v>730</v>
      </c>
      <c r="C965" t="s">
        <v>3378</v>
      </c>
      <c r="D965" t="s">
        <v>3467</v>
      </c>
      <c r="E965" t="s">
        <v>3378</v>
      </c>
      <c r="F965" t="s">
        <v>3328</v>
      </c>
      <c r="G965" t="s">
        <v>3401</v>
      </c>
      <c r="H965" t="s">
        <v>9</v>
      </c>
      <c r="I965" t="s">
        <v>323</v>
      </c>
      <c r="J965">
        <v>2400</v>
      </c>
      <c r="K965" t="s">
        <v>734</v>
      </c>
      <c r="L965" t="s">
        <v>735</v>
      </c>
      <c r="M965" s="1">
        <v>41598.333333333336</v>
      </c>
      <c r="N965" s="1">
        <v>42058.926585648151</v>
      </c>
      <c r="O965" s="1">
        <v>42058.926585648151</v>
      </c>
      <c r="P965" s="1"/>
      <c r="Q965" s="1"/>
      <c r="S965">
        <v>1595</v>
      </c>
      <c r="T965" t="s">
        <v>832</v>
      </c>
      <c r="U965">
        <v>1507</v>
      </c>
      <c r="X965">
        <v>0.6645833333333</v>
      </c>
      <c r="Y965">
        <v>-5</v>
      </c>
      <c r="Z965">
        <v>-93</v>
      </c>
      <c r="AA965">
        <v>-88</v>
      </c>
      <c r="AB965" s="1">
        <v>42058.926585648151</v>
      </c>
      <c r="AC965">
        <v>35</v>
      </c>
      <c r="AD965">
        <v>9</v>
      </c>
      <c r="AE965">
        <v>0</v>
      </c>
      <c r="AG965" s="1"/>
      <c r="AI965">
        <v>0</v>
      </c>
      <c r="AJ965">
        <v>0</v>
      </c>
      <c r="AK965">
        <v>0</v>
      </c>
    </row>
    <row r="966" spans="1:41" x14ac:dyDescent="0.25">
      <c r="A966" t="s">
        <v>3470</v>
      </c>
      <c r="B966" t="s">
        <v>730</v>
      </c>
      <c r="C966" t="s">
        <v>3335</v>
      </c>
      <c r="D966" t="s">
        <v>3471</v>
      </c>
      <c r="E966" t="s">
        <v>3472</v>
      </c>
      <c r="F966" t="s">
        <v>3328</v>
      </c>
      <c r="G966" t="s">
        <v>3473</v>
      </c>
      <c r="H966" t="s">
        <v>124</v>
      </c>
      <c r="I966" t="s">
        <v>323</v>
      </c>
      <c r="J966">
        <v>1490</v>
      </c>
      <c r="K966" t="s">
        <v>737</v>
      </c>
      <c r="L966" t="s">
        <v>738</v>
      </c>
      <c r="M966" s="1">
        <v>41656.333333333336</v>
      </c>
      <c r="N966" s="1">
        <v>41725.895381944443</v>
      </c>
      <c r="O966" s="1">
        <v>41725.895381944443</v>
      </c>
      <c r="P966" s="1"/>
      <c r="Q966" s="1">
        <v>42039</v>
      </c>
      <c r="S966">
        <v>1125</v>
      </c>
      <c r="T966" t="s">
        <v>815</v>
      </c>
      <c r="U966">
        <v>856</v>
      </c>
      <c r="W966">
        <v>1095</v>
      </c>
      <c r="X966">
        <v>0.75503355704690001</v>
      </c>
      <c r="Y966">
        <v>25</v>
      </c>
      <c r="Z966">
        <v>-244</v>
      </c>
      <c r="AA966">
        <v>-269</v>
      </c>
      <c r="AB966" s="1">
        <v>42053.112476851849</v>
      </c>
      <c r="AC966">
        <v>40</v>
      </c>
      <c r="AD966">
        <v>16</v>
      </c>
      <c r="AE966">
        <v>3</v>
      </c>
      <c r="AG966" s="1"/>
      <c r="AI966">
        <v>0</v>
      </c>
      <c r="AJ966">
        <v>0</v>
      </c>
      <c r="AK966">
        <v>0</v>
      </c>
    </row>
    <row r="967" spans="1:41" x14ac:dyDescent="0.25">
      <c r="A967" t="s">
        <v>3474</v>
      </c>
      <c r="B967" t="s">
        <v>730</v>
      </c>
      <c r="C967" t="s">
        <v>3326</v>
      </c>
      <c r="D967" t="s">
        <v>3475</v>
      </c>
      <c r="E967" t="s">
        <v>3332</v>
      </c>
      <c r="F967" t="s">
        <v>3328</v>
      </c>
      <c r="G967" t="s">
        <v>3333</v>
      </c>
      <c r="H967" t="s">
        <v>124</v>
      </c>
      <c r="I967" t="s">
        <v>323</v>
      </c>
      <c r="J967">
        <v>1711</v>
      </c>
      <c r="K967" t="s">
        <v>734</v>
      </c>
      <c r="L967" t="s">
        <v>735</v>
      </c>
      <c r="M967" s="1">
        <v>41772.291666666664</v>
      </c>
      <c r="N967" s="1">
        <v>41845.806840277779</v>
      </c>
      <c r="O967" s="1">
        <v>41845.806840277779</v>
      </c>
      <c r="P967" s="1"/>
      <c r="Q967" s="1">
        <v>42044</v>
      </c>
      <c r="S967">
        <v>1475</v>
      </c>
      <c r="T967" t="s">
        <v>1055</v>
      </c>
      <c r="U967">
        <v>1376</v>
      </c>
      <c r="W967">
        <v>1395</v>
      </c>
      <c r="X967">
        <v>0.86206896551720003</v>
      </c>
      <c r="Y967">
        <v>75</v>
      </c>
      <c r="Z967">
        <v>-24</v>
      </c>
      <c r="AA967">
        <v>-99</v>
      </c>
      <c r="AB967" s="1">
        <v>42054.635706018518</v>
      </c>
      <c r="AC967">
        <v>39</v>
      </c>
      <c r="AD967">
        <v>15</v>
      </c>
      <c r="AE967">
        <v>5</v>
      </c>
      <c r="AG967" s="1"/>
      <c r="AI967">
        <v>0</v>
      </c>
      <c r="AJ967">
        <v>0</v>
      </c>
      <c r="AK967">
        <v>0</v>
      </c>
    </row>
    <row r="968" spans="1:41" x14ac:dyDescent="0.25">
      <c r="A968" t="s">
        <v>3476</v>
      </c>
      <c r="B968" t="s">
        <v>730</v>
      </c>
      <c r="C968" t="s">
        <v>3326</v>
      </c>
      <c r="D968" t="s">
        <v>3477</v>
      </c>
      <c r="E968" t="s">
        <v>3326</v>
      </c>
      <c r="F968" t="s">
        <v>3328</v>
      </c>
      <c r="G968" t="s">
        <v>3478</v>
      </c>
      <c r="H968" t="s">
        <v>9</v>
      </c>
      <c r="I968" t="s">
        <v>323</v>
      </c>
      <c r="J968">
        <v>3630</v>
      </c>
      <c r="K968" t="s">
        <v>752</v>
      </c>
      <c r="L968" t="s">
        <v>735</v>
      </c>
      <c r="M968" s="1">
        <v>41831.291666666664</v>
      </c>
      <c r="N968" s="1">
        <v>41887.024594907409</v>
      </c>
      <c r="O968" s="1">
        <v>41887.024594907409</v>
      </c>
      <c r="P968" s="1"/>
      <c r="Q968" s="1"/>
      <c r="S968">
        <v>2250</v>
      </c>
      <c r="T968" t="s">
        <v>938</v>
      </c>
      <c r="U968">
        <v>2195</v>
      </c>
      <c r="X968">
        <v>0.61983471074380003</v>
      </c>
      <c r="Y968">
        <v>-125</v>
      </c>
      <c r="Z968">
        <v>-180</v>
      </c>
      <c r="AA968">
        <v>-55</v>
      </c>
      <c r="AB968" s="1">
        <v>41887.024594907409</v>
      </c>
      <c r="AC968">
        <v>206</v>
      </c>
      <c r="AD968">
        <v>38</v>
      </c>
      <c r="AE968">
        <v>0</v>
      </c>
      <c r="AF968">
        <v>33</v>
      </c>
      <c r="AG968" s="1">
        <v>42084.660069444442</v>
      </c>
      <c r="AH968">
        <v>9</v>
      </c>
      <c r="AI968">
        <v>1</v>
      </c>
      <c r="AJ968">
        <v>1</v>
      </c>
      <c r="AK968">
        <v>1</v>
      </c>
      <c r="AL968">
        <v>93579</v>
      </c>
      <c r="AM968">
        <v>726</v>
      </c>
    </row>
    <row r="969" spans="1:41" x14ac:dyDescent="0.25">
      <c r="A969" t="s">
        <v>3479</v>
      </c>
      <c r="B969" t="s">
        <v>730</v>
      </c>
      <c r="C969" t="s">
        <v>3326</v>
      </c>
      <c r="D969" t="s">
        <v>3480</v>
      </c>
      <c r="E969" t="s">
        <v>3332</v>
      </c>
      <c r="F969" t="s">
        <v>3328</v>
      </c>
      <c r="G969" t="s">
        <v>3333</v>
      </c>
      <c r="H969" t="s">
        <v>9</v>
      </c>
      <c r="I969" t="s">
        <v>323</v>
      </c>
      <c r="J969">
        <v>2160</v>
      </c>
      <c r="K969" t="s">
        <v>734</v>
      </c>
      <c r="L969" t="s">
        <v>735</v>
      </c>
      <c r="M969" s="1">
        <v>41845.291666666664</v>
      </c>
      <c r="N969" s="1">
        <v>41901.641238425924</v>
      </c>
      <c r="O969" s="1">
        <v>41901.641238425924</v>
      </c>
      <c r="P969" s="1"/>
      <c r="Q969" s="1"/>
      <c r="S969">
        <v>1495</v>
      </c>
      <c r="T969" t="s">
        <v>1235</v>
      </c>
      <c r="U969">
        <v>1503</v>
      </c>
      <c r="X969">
        <v>0.69212962962960001</v>
      </c>
      <c r="Y969">
        <v>-180</v>
      </c>
      <c r="Z969">
        <v>-172</v>
      </c>
      <c r="AA969">
        <v>8</v>
      </c>
      <c r="AB969" s="1">
        <v>41901.641238425924</v>
      </c>
      <c r="AC969">
        <v>192</v>
      </c>
      <c r="AD969">
        <v>16</v>
      </c>
      <c r="AE969">
        <v>1</v>
      </c>
      <c r="AF969">
        <v>71</v>
      </c>
      <c r="AG969" s="1">
        <v>42087.619166666664</v>
      </c>
      <c r="AH969">
        <v>6</v>
      </c>
      <c r="AI969">
        <v>0</v>
      </c>
      <c r="AJ969">
        <v>0</v>
      </c>
      <c r="AK969">
        <v>0</v>
      </c>
    </row>
    <row r="970" spans="1:41" x14ac:dyDescent="0.25">
      <c r="A970" t="s">
        <v>3481</v>
      </c>
      <c r="B970" t="s">
        <v>730</v>
      </c>
      <c r="C970" t="s">
        <v>3326</v>
      </c>
      <c r="D970" t="s">
        <v>3482</v>
      </c>
      <c r="E970" t="s">
        <v>3327</v>
      </c>
      <c r="F970" t="s">
        <v>3328</v>
      </c>
      <c r="G970" t="s">
        <v>3483</v>
      </c>
      <c r="H970" t="s">
        <v>9</v>
      </c>
      <c r="I970" t="s">
        <v>323</v>
      </c>
      <c r="J970">
        <v>1900</v>
      </c>
      <c r="K970" t="s">
        <v>734</v>
      </c>
      <c r="L970" t="s">
        <v>738</v>
      </c>
      <c r="M970" s="1">
        <v>41859.291666666664</v>
      </c>
      <c r="N970" s="1">
        <v>41911.658148148148</v>
      </c>
      <c r="O970" s="1">
        <v>41911.658148148148</v>
      </c>
      <c r="P970" s="1"/>
      <c r="Q970" s="1"/>
      <c r="S970">
        <v>1650</v>
      </c>
      <c r="T970" t="s">
        <v>835</v>
      </c>
      <c r="U970">
        <v>1625</v>
      </c>
      <c r="X970">
        <v>0.86842105263150005</v>
      </c>
      <c r="Y970">
        <v>-50</v>
      </c>
      <c r="Z970">
        <v>-75</v>
      </c>
      <c r="AA970">
        <v>-25</v>
      </c>
      <c r="AB970" s="1">
        <v>41911.658148148148</v>
      </c>
      <c r="AC970">
        <v>182</v>
      </c>
      <c r="AD970">
        <v>26</v>
      </c>
      <c r="AE970">
        <v>0</v>
      </c>
      <c r="AF970">
        <v>34</v>
      </c>
      <c r="AG970" s="1">
        <v>42091.818472222221</v>
      </c>
      <c r="AH970">
        <v>2</v>
      </c>
      <c r="AI970">
        <v>1</v>
      </c>
      <c r="AJ970">
        <v>1</v>
      </c>
      <c r="AK970">
        <v>0</v>
      </c>
      <c r="AN970">
        <v>130270</v>
      </c>
      <c r="AO970">
        <v>547</v>
      </c>
    </row>
    <row r="971" spans="1:41" x14ac:dyDescent="0.25">
      <c r="A971" t="s">
        <v>3484</v>
      </c>
      <c r="B971" t="s">
        <v>730</v>
      </c>
      <c r="C971" t="s">
        <v>3335</v>
      </c>
      <c r="D971" t="s">
        <v>3485</v>
      </c>
      <c r="E971" t="s">
        <v>3350</v>
      </c>
      <c r="F971" t="s">
        <v>3328</v>
      </c>
      <c r="G971" t="s">
        <v>3358</v>
      </c>
      <c r="H971" t="s">
        <v>9</v>
      </c>
      <c r="I971" t="s">
        <v>323</v>
      </c>
      <c r="J971">
        <v>2500</v>
      </c>
      <c r="K971" t="s">
        <v>737</v>
      </c>
      <c r="L971" t="s">
        <v>735</v>
      </c>
      <c r="M971" s="1">
        <v>41858.291666666664</v>
      </c>
      <c r="N971" s="1">
        <v>41907.583541666667</v>
      </c>
      <c r="O971" s="1">
        <v>41907.583541666667</v>
      </c>
      <c r="P971" s="1"/>
      <c r="Q971" s="1"/>
      <c r="S971">
        <v>1695</v>
      </c>
      <c r="T971" t="s">
        <v>1071</v>
      </c>
      <c r="U971">
        <v>1720</v>
      </c>
      <c r="X971">
        <v>0.67800000000000005</v>
      </c>
      <c r="Y971">
        <v>-55</v>
      </c>
      <c r="Z971">
        <v>-30</v>
      </c>
      <c r="AA971">
        <v>25</v>
      </c>
      <c r="AB971" s="1">
        <v>41907.583541666667</v>
      </c>
      <c r="AC971">
        <v>186</v>
      </c>
      <c r="AD971">
        <v>8</v>
      </c>
      <c r="AE971">
        <v>1</v>
      </c>
      <c r="AF971">
        <v>8</v>
      </c>
      <c r="AG971" s="1">
        <v>42083.847314814811</v>
      </c>
      <c r="AH971">
        <v>10</v>
      </c>
      <c r="AI971">
        <v>0</v>
      </c>
      <c r="AJ971">
        <v>0</v>
      </c>
      <c r="AK971">
        <v>0</v>
      </c>
    </row>
    <row r="972" spans="1:41" x14ac:dyDescent="0.25">
      <c r="A972" t="s">
        <v>3486</v>
      </c>
      <c r="B972" t="s">
        <v>730</v>
      </c>
      <c r="C972" t="s">
        <v>3335</v>
      </c>
      <c r="D972" t="s">
        <v>3487</v>
      </c>
      <c r="E972" t="s">
        <v>3354</v>
      </c>
      <c r="F972" t="s">
        <v>3328</v>
      </c>
      <c r="G972" t="s">
        <v>3355</v>
      </c>
      <c r="H972" t="s">
        <v>9</v>
      </c>
      <c r="I972" t="s">
        <v>323</v>
      </c>
      <c r="J972">
        <v>1900</v>
      </c>
      <c r="K972" t="s">
        <v>737</v>
      </c>
      <c r="L972" t="s">
        <v>735</v>
      </c>
      <c r="M972" s="1">
        <v>41859.291666666664</v>
      </c>
      <c r="N972" s="1">
        <v>41962.138495370367</v>
      </c>
      <c r="O972" s="1">
        <v>41962.138495370367</v>
      </c>
      <c r="P972" s="1"/>
      <c r="Q972" s="1"/>
      <c r="S972">
        <v>1425</v>
      </c>
      <c r="T972" t="s">
        <v>1120</v>
      </c>
      <c r="U972">
        <v>1396</v>
      </c>
      <c r="X972">
        <v>0.75</v>
      </c>
      <c r="Y972">
        <v>-50</v>
      </c>
      <c r="Z972">
        <v>-79</v>
      </c>
      <c r="AA972">
        <v>-29</v>
      </c>
      <c r="AB972" s="1">
        <v>41962.138495370367</v>
      </c>
      <c r="AC972">
        <v>131</v>
      </c>
      <c r="AD972">
        <v>9</v>
      </c>
      <c r="AE972">
        <v>0</v>
      </c>
      <c r="AF972">
        <v>30</v>
      </c>
      <c r="AG972" s="1">
        <v>42091.763483796298</v>
      </c>
      <c r="AH972">
        <v>2</v>
      </c>
      <c r="AI972">
        <v>0</v>
      </c>
      <c r="AJ972">
        <v>0</v>
      </c>
      <c r="AK972">
        <v>0</v>
      </c>
    </row>
    <row r="973" spans="1:41" x14ac:dyDescent="0.25">
      <c r="A973" t="s">
        <v>3488</v>
      </c>
      <c r="B973" t="s">
        <v>730</v>
      </c>
      <c r="C973" t="s">
        <v>3335</v>
      </c>
      <c r="D973" t="s">
        <v>3489</v>
      </c>
      <c r="E973" t="s">
        <v>3342</v>
      </c>
      <c r="F973" t="s">
        <v>3328</v>
      </c>
      <c r="G973" t="s">
        <v>3343</v>
      </c>
      <c r="H973" t="s">
        <v>9</v>
      </c>
      <c r="I973" t="s">
        <v>323</v>
      </c>
      <c r="J973">
        <v>1744</v>
      </c>
      <c r="K973" t="s">
        <v>737</v>
      </c>
      <c r="L973" t="s">
        <v>738</v>
      </c>
      <c r="M973" s="1">
        <v>41863.291666666664</v>
      </c>
      <c r="N973" s="1">
        <v>41918.065196759257</v>
      </c>
      <c r="O973" s="1">
        <v>41918.065196759257</v>
      </c>
      <c r="P973" s="1"/>
      <c r="Q973" s="1"/>
      <c r="S973">
        <v>1495</v>
      </c>
      <c r="T973" t="s">
        <v>842</v>
      </c>
      <c r="U973">
        <v>1506</v>
      </c>
      <c r="X973">
        <v>0.85722477064220004</v>
      </c>
      <c r="Y973">
        <v>-55</v>
      </c>
      <c r="Z973">
        <v>-44</v>
      </c>
      <c r="AA973">
        <v>11</v>
      </c>
      <c r="AB973" s="1">
        <v>41918.065196759257</v>
      </c>
      <c r="AC973">
        <v>175</v>
      </c>
      <c r="AD973">
        <v>10</v>
      </c>
      <c r="AE973">
        <v>2</v>
      </c>
      <c r="AF973">
        <v>23</v>
      </c>
      <c r="AG973" s="1">
        <v>42091.825844907406</v>
      </c>
      <c r="AH973">
        <v>2</v>
      </c>
      <c r="AI973">
        <v>1</v>
      </c>
      <c r="AJ973">
        <v>0</v>
      </c>
      <c r="AK973">
        <v>0</v>
      </c>
    </row>
    <row r="974" spans="1:41" x14ac:dyDescent="0.25">
      <c r="A974" t="s">
        <v>3490</v>
      </c>
      <c r="B974" t="s">
        <v>730</v>
      </c>
      <c r="C974" t="s">
        <v>3335</v>
      </c>
      <c r="D974" t="s">
        <v>3491</v>
      </c>
      <c r="E974" t="s">
        <v>3350</v>
      </c>
      <c r="F974" t="s">
        <v>3328</v>
      </c>
      <c r="G974" t="s">
        <v>3351</v>
      </c>
      <c r="H974" t="s">
        <v>9</v>
      </c>
      <c r="I974" t="s">
        <v>323</v>
      </c>
      <c r="J974">
        <v>2500</v>
      </c>
      <c r="K974" t="s">
        <v>737</v>
      </c>
      <c r="L974" t="s">
        <v>735</v>
      </c>
      <c r="M974" s="1">
        <v>41866.291666666664</v>
      </c>
      <c r="N974" s="1">
        <v>41965.81585648148</v>
      </c>
      <c r="O974" s="1">
        <v>41965.81585648148</v>
      </c>
      <c r="P974" s="1"/>
      <c r="Q974" s="1"/>
      <c r="S974">
        <v>1575</v>
      </c>
      <c r="T974" t="s">
        <v>1212</v>
      </c>
      <c r="U974">
        <v>1580</v>
      </c>
      <c r="X974">
        <v>0.63</v>
      </c>
      <c r="Y974">
        <v>-20</v>
      </c>
      <c r="Z974">
        <v>-15</v>
      </c>
      <c r="AA974">
        <v>5</v>
      </c>
      <c r="AB974" s="1">
        <v>41965.81585648148</v>
      </c>
      <c r="AC974">
        <v>128</v>
      </c>
      <c r="AD974">
        <v>5</v>
      </c>
      <c r="AE974">
        <v>0</v>
      </c>
      <c r="AF974">
        <v>44</v>
      </c>
      <c r="AG974" s="1">
        <v>42092.830937500003</v>
      </c>
      <c r="AH974">
        <v>1</v>
      </c>
      <c r="AI974">
        <v>1</v>
      </c>
      <c r="AJ974">
        <v>0</v>
      </c>
      <c r="AK974">
        <v>0</v>
      </c>
    </row>
    <row r="975" spans="1:41" x14ac:dyDescent="0.25">
      <c r="A975" t="s">
        <v>3492</v>
      </c>
      <c r="B975" t="s">
        <v>770</v>
      </c>
      <c r="C975" t="s">
        <v>3335</v>
      </c>
      <c r="D975" t="s">
        <v>3493</v>
      </c>
      <c r="E975" t="s">
        <v>3335</v>
      </c>
      <c r="F975" t="s">
        <v>3328</v>
      </c>
      <c r="G975" t="s">
        <v>3374</v>
      </c>
      <c r="H975" t="s">
        <v>9</v>
      </c>
      <c r="I975" t="s">
        <v>323</v>
      </c>
      <c r="J975">
        <v>1900</v>
      </c>
      <c r="K975" t="s">
        <v>734</v>
      </c>
      <c r="L975" t="s">
        <v>735</v>
      </c>
      <c r="M975" s="1">
        <v>41864.291666666664</v>
      </c>
      <c r="N975" s="1">
        <v>41918.066388888888</v>
      </c>
      <c r="O975" s="1">
        <v>41918.066388888888</v>
      </c>
      <c r="P975" s="1"/>
      <c r="Q975" s="1"/>
      <c r="S975">
        <v>1325</v>
      </c>
      <c r="T975" t="s">
        <v>848</v>
      </c>
      <c r="U975">
        <v>1390</v>
      </c>
      <c r="X975">
        <v>0.6973684210526</v>
      </c>
      <c r="Y975">
        <v>-70</v>
      </c>
      <c r="Z975">
        <v>-5</v>
      </c>
      <c r="AA975">
        <v>65</v>
      </c>
      <c r="AB975" s="1">
        <v>41918.066388888888</v>
      </c>
      <c r="AC975">
        <v>175</v>
      </c>
      <c r="AD975">
        <v>30</v>
      </c>
      <c r="AE975">
        <v>2</v>
      </c>
      <c r="AF975">
        <v>85</v>
      </c>
      <c r="AG975" s="1">
        <v>42091.780995370369</v>
      </c>
      <c r="AH975">
        <v>2</v>
      </c>
      <c r="AI975">
        <v>5</v>
      </c>
      <c r="AJ975">
        <v>4</v>
      </c>
      <c r="AK975">
        <v>2</v>
      </c>
      <c r="AL975">
        <v>93605</v>
      </c>
      <c r="AM975">
        <v>664</v>
      </c>
      <c r="AN975">
        <v>74512.5</v>
      </c>
      <c r="AO975">
        <v>540</v>
      </c>
    </row>
    <row r="976" spans="1:41" x14ac:dyDescent="0.25">
      <c r="A976" t="s">
        <v>3494</v>
      </c>
      <c r="B976" t="s">
        <v>730</v>
      </c>
      <c r="C976" t="s">
        <v>3335</v>
      </c>
      <c r="D976" t="s">
        <v>3495</v>
      </c>
      <c r="E976" t="s">
        <v>3335</v>
      </c>
      <c r="F976" t="s">
        <v>3328</v>
      </c>
      <c r="G976" t="s">
        <v>3374</v>
      </c>
      <c r="H976" t="s">
        <v>9</v>
      </c>
      <c r="I976" t="s">
        <v>323</v>
      </c>
      <c r="J976">
        <v>1500</v>
      </c>
      <c r="K976" t="s">
        <v>737</v>
      </c>
      <c r="L976" t="s">
        <v>735</v>
      </c>
      <c r="M976" s="1">
        <v>41865.291666666664</v>
      </c>
      <c r="N976" s="1">
        <v>41918.066886574074</v>
      </c>
      <c r="O976" s="1">
        <v>41918.066886574074</v>
      </c>
      <c r="P976" s="1"/>
      <c r="Q976" s="1"/>
      <c r="S976">
        <v>1195</v>
      </c>
      <c r="T976" t="s">
        <v>797</v>
      </c>
      <c r="U976">
        <v>1245</v>
      </c>
      <c r="X976">
        <v>0.79666666666660002</v>
      </c>
      <c r="Y976">
        <v>-55</v>
      </c>
      <c r="Z976">
        <v>-5</v>
      </c>
      <c r="AA976">
        <v>50</v>
      </c>
      <c r="AB976" s="1">
        <v>41918.066886574074</v>
      </c>
      <c r="AC976">
        <v>175</v>
      </c>
      <c r="AD976">
        <v>22</v>
      </c>
      <c r="AE976">
        <v>5</v>
      </c>
      <c r="AF976">
        <v>75</v>
      </c>
      <c r="AG976" s="1">
        <v>42092.945821759262</v>
      </c>
      <c r="AH976">
        <v>1</v>
      </c>
      <c r="AI976">
        <v>2</v>
      </c>
      <c r="AJ976">
        <v>1</v>
      </c>
      <c r="AK976">
        <v>0</v>
      </c>
      <c r="AN976">
        <v>62453</v>
      </c>
      <c r="AO976">
        <v>474</v>
      </c>
    </row>
    <row r="977" spans="1:41" x14ac:dyDescent="0.25">
      <c r="A977" t="s">
        <v>3496</v>
      </c>
      <c r="B977" t="s">
        <v>730</v>
      </c>
      <c r="C977" t="s">
        <v>3326</v>
      </c>
      <c r="D977" t="s">
        <v>3497</v>
      </c>
      <c r="E977" t="s">
        <v>3468</v>
      </c>
      <c r="F977" t="s">
        <v>3328</v>
      </c>
      <c r="G977" t="s">
        <v>3469</v>
      </c>
      <c r="H977" t="s">
        <v>9</v>
      </c>
      <c r="I977" t="s">
        <v>323</v>
      </c>
      <c r="J977">
        <v>1870</v>
      </c>
      <c r="K977" t="s">
        <v>734</v>
      </c>
      <c r="L977" t="s">
        <v>735</v>
      </c>
      <c r="M977" s="1">
        <v>41863.291666666664</v>
      </c>
      <c r="N977" s="1">
        <v>41932.776192129626</v>
      </c>
      <c r="O977" s="1">
        <v>41932.776192129626</v>
      </c>
      <c r="P977" s="1"/>
      <c r="Q977" s="1"/>
      <c r="S977">
        <v>1395</v>
      </c>
      <c r="T977" t="s">
        <v>1026</v>
      </c>
      <c r="U977">
        <v>1398</v>
      </c>
      <c r="X977">
        <v>0.74598930481280001</v>
      </c>
      <c r="Y977">
        <v>-55</v>
      </c>
      <c r="Z977">
        <v>-52</v>
      </c>
      <c r="AA977">
        <v>3</v>
      </c>
      <c r="AB977" s="1">
        <v>41932.776192129626</v>
      </c>
      <c r="AC977">
        <v>161</v>
      </c>
      <c r="AD977">
        <v>8</v>
      </c>
      <c r="AE977">
        <v>0</v>
      </c>
      <c r="AF977">
        <v>25</v>
      </c>
      <c r="AG977" s="1">
        <v>42091.532557870371</v>
      </c>
      <c r="AH977">
        <v>2</v>
      </c>
      <c r="AI977">
        <v>0</v>
      </c>
      <c r="AJ977">
        <v>0</v>
      </c>
      <c r="AK977">
        <v>0</v>
      </c>
    </row>
    <row r="978" spans="1:41" x14ac:dyDescent="0.25">
      <c r="A978" t="s">
        <v>3498</v>
      </c>
      <c r="B978" t="s">
        <v>770</v>
      </c>
      <c r="C978" t="s">
        <v>3378</v>
      </c>
      <c r="D978" t="s">
        <v>3499</v>
      </c>
      <c r="E978" t="s">
        <v>2895</v>
      </c>
      <c r="F978" t="s">
        <v>3328</v>
      </c>
      <c r="G978" t="s">
        <v>3380</v>
      </c>
      <c r="H978" t="s">
        <v>9</v>
      </c>
      <c r="I978" t="s">
        <v>323</v>
      </c>
      <c r="J978">
        <v>1650</v>
      </c>
      <c r="K978" t="s">
        <v>737</v>
      </c>
      <c r="L978" t="s">
        <v>735</v>
      </c>
      <c r="M978" s="1">
        <v>41877.291666666664</v>
      </c>
      <c r="N978" s="1">
        <v>41964.63853009259</v>
      </c>
      <c r="O978" s="1">
        <v>41964.63853009259</v>
      </c>
      <c r="P978" s="1"/>
      <c r="Q978" s="1"/>
      <c r="S978">
        <v>1275</v>
      </c>
      <c r="T978" t="s">
        <v>1198</v>
      </c>
      <c r="U978">
        <v>1247</v>
      </c>
      <c r="X978">
        <v>0.77272727272719999</v>
      </c>
      <c r="Y978">
        <v>-50</v>
      </c>
      <c r="Z978">
        <v>-78</v>
      </c>
      <c r="AA978">
        <v>-28</v>
      </c>
      <c r="AB978" s="1">
        <v>41964.63853009259</v>
      </c>
      <c r="AC978">
        <v>129</v>
      </c>
      <c r="AD978">
        <v>10</v>
      </c>
      <c r="AE978">
        <v>1</v>
      </c>
      <c r="AF978">
        <v>37</v>
      </c>
      <c r="AG978" s="1">
        <v>42089.86142361111</v>
      </c>
      <c r="AH978">
        <v>4</v>
      </c>
      <c r="AI978">
        <v>5</v>
      </c>
      <c r="AJ978">
        <v>4</v>
      </c>
      <c r="AK978">
        <v>4</v>
      </c>
      <c r="AL978">
        <v>59304</v>
      </c>
      <c r="AM978">
        <v>557</v>
      </c>
    </row>
    <row r="979" spans="1:41" x14ac:dyDescent="0.25">
      <c r="A979" t="s">
        <v>3500</v>
      </c>
      <c r="B979" t="s">
        <v>730</v>
      </c>
      <c r="C979" t="s">
        <v>3326</v>
      </c>
      <c r="D979" t="s">
        <v>3501</v>
      </c>
      <c r="E979" t="s">
        <v>3332</v>
      </c>
      <c r="F979" t="s">
        <v>3328</v>
      </c>
      <c r="G979" t="s">
        <v>3333</v>
      </c>
      <c r="H979" t="s">
        <v>9</v>
      </c>
      <c r="I979" t="s">
        <v>323</v>
      </c>
      <c r="J979">
        <v>1387</v>
      </c>
      <c r="K979" t="s">
        <v>737</v>
      </c>
      <c r="L979" t="s">
        <v>735</v>
      </c>
      <c r="M979" s="1">
        <v>41865.291666666664</v>
      </c>
      <c r="N979" s="1">
        <v>41906.639027777775</v>
      </c>
      <c r="O979" s="1">
        <v>41906.639027777775</v>
      </c>
      <c r="P979" s="1"/>
      <c r="Q979" s="1"/>
      <c r="S979">
        <v>1325</v>
      </c>
      <c r="T979" t="s">
        <v>736</v>
      </c>
      <c r="U979">
        <v>1377</v>
      </c>
      <c r="X979">
        <v>0.95529920692140002</v>
      </c>
      <c r="Y979">
        <v>-25</v>
      </c>
      <c r="Z979">
        <v>27</v>
      </c>
      <c r="AA979">
        <v>52</v>
      </c>
      <c r="AB979" s="1">
        <v>41906.639027777775</v>
      </c>
      <c r="AC979">
        <v>187</v>
      </c>
      <c r="AD979">
        <v>31</v>
      </c>
      <c r="AE979">
        <v>4</v>
      </c>
      <c r="AF979">
        <v>68</v>
      </c>
      <c r="AG979" s="1">
        <v>42092.766446759262</v>
      </c>
      <c r="AH979">
        <v>1</v>
      </c>
      <c r="AI979">
        <v>3</v>
      </c>
      <c r="AJ979">
        <v>2</v>
      </c>
      <c r="AK979">
        <v>0</v>
      </c>
      <c r="AN979">
        <v>83557.5</v>
      </c>
      <c r="AO979">
        <v>556</v>
      </c>
    </row>
    <row r="980" spans="1:41" x14ac:dyDescent="0.25">
      <c r="A980" t="s">
        <v>3502</v>
      </c>
      <c r="B980" t="s">
        <v>730</v>
      </c>
      <c r="C980" t="s">
        <v>3378</v>
      </c>
      <c r="D980" t="s">
        <v>3503</v>
      </c>
      <c r="E980" t="s">
        <v>2895</v>
      </c>
      <c r="F980" t="s">
        <v>3328</v>
      </c>
      <c r="G980" t="s">
        <v>3380</v>
      </c>
      <c r="H980" t="s">
        <v>9</v>
      </c>
      <c r="I980" t="s">
        <v>323</v>
      </c>
      <c r="J980">
        <v>1348</v>
      </c>
      <c r="K980" t="s">
        <v>737</v>
      </c>
      <c r="L980" t="s">
        <v>735</v>
      </c>
      <c r="M980" s="1">
        <v>41878.291666666664</v>
      </c>
      <c r="N980" s="1">
        <v>41974.633009259262</v>
      </c>
      <c r="O980" s="1">
        <v>41974.633009259262</v>
      </c>
      <c r="P980" s="1"/>
      <c r="Q980" s="1"/>
      <c r="S980">
        <v>1175</v>
      </c>
      <c r="T980" t="s">
        <v>764</v>
      </c>
      <c r="U980">
        <v>1221</v>
      </c>
      <c r="X980">
        <v>0.87166172106819995</v>
      </c>
      <c r="Y980">
        <v>-25</v>
      </c>
      <c r="Z980">
        <v>21</v>
      </c>
      <c r="AA980">
        <v>46</v>
      </c>
      <c r="AB980" s="1">
        <v>41974.633009259262</v>
      </c>
      <c r="AC980">
        <v>119</v>
      </c>
      <c r="AD980">
        <v>6</v>
      </c>
      <c r="AE980">
        <v>3</v>
      </c>
      <c r="AF980">
        <v>41</v>
      </c>
      <c r="AG980" s="1">
        <v>42093.722430555557</v>
      </c>
      <c r="AH980">
        <v>0</v>
      </c>
      <c r="AI980">
        <v>1</v>
      </c>
      <c r="AJ980">
        <v>1</v>
      </c>
      <c r="AK980">
        <v>0</v>
      </c>
      <c r="AN980">
        <v>41080</v>
      </c>
      <c r="AO980">
        <v>518</v>
      </c>
    </row>
    <row r="981" spans="1:41" x14ac:dyDescent="0.25">
      <c r="A981" t="s">
        <v>3504</v>
      </c>
      <c r="B981" t="s">
        <v>730</v>
      </c>
      <c r="C981" t="s">
        <v>3335</v>
      </c>
      <c r="D981" t="s">
        <v>3505</v>
      </c>
      <c r="E981" t="s">
        <v>3350</v>
      </c>
      <c r="F981" t="s">
        <v>3328</v>
      </c>
      <c r="G981" t="s">
        <v>3358</v>
      </c>
      <c r="H981" t="s">
        <v>9</v>
      </c>
      <c r="I981" t="s">
        <v>323</v>
      </c>
      <c r="J981">
        <v>2300</v>
      </c>
      <c r="K981" t="s">
        <v>734</v>
      </c>
      <c r="L981" t="s">
        <v>735</v>
      </c>
      <c r="M981" s="1">
        <v>41878.291666666664</v>
      </c>
      <c r="N981" s="1">
        <v>41944.075057870374</v>
      </c>
      <c r="O981" s="1">
        <v>41944.075057870374</v>
      </c>
      <c r="P981" s="1"/>
      <c r="Q981" s="1"/>
      <c r="S981">
        <v>1695</v>
      </c>
      <c r="T981" t="s">
        <v>1071</v>
      </c>
      <c r="U981">
        <v>1650</v>
      </c>
      <c r="X981">
        <v>0.73695652173909998</v>
      </c>
      <c r="Y981">
        <v>-55</v>
      </c>
      <c r="Z981">
        <v>-100</v>
      </c>
      <c r="AA981">
        <v>-45</v>
      </c>
      <c r="AB981" s="1">
        <v>41944.075057870374</v>
      </c>
      <c r="AC981">
        <v>149</v>
      </c>
      <c r="AD981">
        <v>3</v>
      </c>
      <c r="AE981">
        <v>0</v>
      </c>
      <c r="AF981">
        <v>22</v>
      </c>
      <c r="AG981" s="1">
        <v>42092.601504629631</v>
      </c>
      <c r="AH981">
        <v>1</v>
      </c>
      <c r="AI981">
        <v>0</v>
      </c>
      <c r="AJ981">
        <v>0</v>
      </c>
      <c r="AK981">
        <v>0</v>
      </c>
    </row>
    <row r="982" spans="1:41" x14ac:dyDescent="0.25">
      <c r="A982" t="s">
        <v>3506</v>
      </c>
      <c r="B982" t="s">
        <v>730</v>
      </c>
      <c r="C982" t="s">
        <v>3378</v>
      </c>
      <c r="D982" t="s">
        <v>3507</v>
      </c>
      <c r="E982" t="s">
        <v>2895</v>
      </c>
      <c r="F982" t="s">
        <v>3328</v>
      </c>
      <c r="G982" t="s">
        <v>3380</v>
      </c>
      <c r="H982" t="s">
        <v>9</v>
      </c>
      <c r="I982" t="s">
        <v>323</v>
      </c>
      <c r="J982">
        <v>1860</v>
      </c>
      <c r="K982" t="s">
        <v>737</v>
      </c>
      <c r="L982" t="s">
        <v>738</v>
      </c>
      <c r="M982" s="1">
        <v>41884.291666666664</v>
      </c>
      <c r="N982" s="1">
        <v>42013.806527777779</v>
      </c>
      <c r="O982" s="1">
        <v>42013.806527777779</v>
      </c>
      <c r="P982" s="1"/>
      <c r="Q982" s="1"/>
      <c r="S982">
        <v>1425</v>
      </c>
      <c r="T982" t="s">
        <v>1120</v>
      </c>
      <c r="U982">
        <v>1348</v>
      </c>
      <c r="X982">
        <v>0.766129032258</v>
      </c>
      <c r="Y982">
        <v>-50</v>
      </c>
      <c r="Z982">
        <v>-127</v>
      </c>
      <c r="AA982">
        <v>-77</v>
      </c>
      <c r="AB982" s="1">
        <v>42013.806527777779</v>
      </c>
      <c r="AC982">
        <v>80</v>
      </c>
      <c r="AD982">
        <v>23</v>
      </c>
      <c r="AE982">
        <v>1</v>
      </c>
      <c r="AF982">
        <v>41</v>
      </c>
      <c r="AG982" s="1">
        <v>42091.871840277781</v>
      </c>
      <c r="AH982">
        <v>2</v>
      </c>
      <c r="AI982">
        <v>4</v>
      </c>
      <c r="AJ982">
        <v>4</v>
      </c>
      <c r="AK982">
        <v>1</v>
      </c>
      <c r="AL982">
        <v>162194</v>
      </c>
      <c r="AM982">
        <v>574</v>
      </c>
      <c r="AN982">
        <v>64338</v>
      </c>
      <c r="AO982">
        <v>551</v>
      </c>
    </row>
    <row r="983" spans="1:41" x14ac:dyDescent="0.25">
      <c r="A983" t="s">
        <v>3508</v>
      </c>
      <c r="B983" t="s">
        <v>730</v>
      </c>
      <c r="C983" t="s">
        <v>3378</v>
      </c>
      <c r="D983" t="s">
        <v>3509</v>
      </c>
      <c r="E983" t="s">
        <v>2895</v>
      </c>
      <c r="F983" t="s">
        <v>3328</v>
      </c>
      <c r="G983" t="s">
        <v>3380</v>
      </c>
      <c r="H983" t="s">
        <v>9</v>
      </c>
      <c r="I983" t="s">
        <v>323</v>
      </c>
      <c r="J983">
        <v>1644</v>
      </c>
      <c r="K983" t="s">
        <v>734</v>
      </c>
      <c r="L983" t="s">
        <v>735</v>
      </c>
      <c r="M983" s="1">
        <v>41884.291666666664</v>
      </c>
      <c r="N983" s="1">
        <v>41974.637719907405</v>
      </c>
      <c r="O983" s="1">
        <v>41974.637719907405</v>
      </c>
      <c r="P983" s="1"/>
      <c r="Q983" s="1"/>
      <c r="S983">
        <v>1150</v>
      </c>
      <c r="T983" t="s">
        <v>772</v>
      </c>
      <c r="U983">
        <v>1229</v>
      </c>
      <c r="X983">
        <v>0.69951338199510005</v>
      </c>
      <c r="Y983">
        <v>-75</v>
      </c>
      <c r="Z983">
        <v>4</v>
      </c>
      <c r="AA983">
        <v>79</v>
      </c>
      <c r="AB983" s="1">
        <v>41974.637719907405</v>
      </c>
      <c r="AC983">
        <v>119</v>
      </c>
      <c r="AD983">
        <v>27</v>
      </c>
      <c r="AE983">
        <v>3</v>
      </c>
      <c r="AF983">
        <v>38</v>
      </c>
      <c r="AG983" s="1">
        <v>42090.964849537035</v>
      </c>
      <c r="AH983">
        <v>3</v>
      </c>
      <c r="AI983">
        <v>0</v>
      </c>
      <c r="AJ983">
        <v>0</v>
      </c>
      <c r="AK983">
        <v>0</v>
      </c>
    </row>
    <row r="984" spans="1:41" x14ac:dyDescent="0.25">
      <c r="A984" t="s">
        <v>3510</v>
      </c>
      <c r="B984" t="s">
        <v>730</v>
      </c>
      <c r="C984" t="s">
        <v>3335</v>
      </c>
      <c r="D984" t="s">
        <v>3511</v>
      </c>
      <c r="E984" t="s">
        <v>3350</v>
      </c>
      <c r="F984" t="s">
        <v>3328</v>
      </c>
      <c r="G984" t="s">
        <v>3351</v>
      </c>
      <c r="H984" t="s">
        <v>9</v>
      </c>
      <c r="I984" t="s">
        <v>323</v>
      </c>
      <c r="J984">
        <v>2300</v>
      </c>
      <c r="K984" t="s">
        <v>734</v>
      </c>
      <c r="L984" t="s">
        <v>747</v>
      </c>
      <c r="M984" s="1">
        <v>41880.291666666664</v>
      </c>
      <c r="N984" s="1">
        <v>41960.86136574074</v>
      </c>
      <c r="O984" s="1">
        <v>41960.86136574074</v>
      </c>
      <c r="P984" s="1"/>
      <c r="Q984" s="1"/>
      <c r="S984">
        <v>1525</v>
      </c>
      <c r="T984" t="s">
        <v>842</v>
      </c>
      <c r="U984">
        <v>1536</v>
      </c>
      <c r="X984">
        <v>0.66304347826080001</v>
      </c>
      <c r="Y984">
        <v>-25</v>
      </c>
      <c r="Z984">
        <v>-14</v>
      </c>
      <c r="AA984">
        <v>11</v>
      </c>
      <c r="AB984" s="1">
        <v>41960.86136574074</v>
      </c>
      <c r="AC984">
        <v>133</v>
      </c>
      <c r="AD984">
        <v>6</v>
      </c>
      <c r="AE984">
        <v>0</v>
      </c>
      <c r="AF984">
        <v>28</v>
      </c>
      <c r="AG984" s="1">
        <v>42093.654236111113</v>
      </c>
      <c r="AH984">
        <v>0</v>
      </c>
      <c r="AI984">
        <v>0</v>
      </c>
      <c r="AJ984">
        <v>0</v>
      </c>
      <c r="AK984">
        <v>0</v>
      </c>
    </row>
    <row r="985" spans="1:41" x14ac:dyDescent="0.25">
      <c r="A985" t="s">
        <v>3512</v>
      </c>
      <c r="B985" t="s">
        <v>730</v>
      </c>
      <c r="C985" t="s">
        <v>3335</v>
      </c>
      <c r="D985" t="s">
        <v>3513</v>
      </c>
      <c r="E985" t="s">
        <v>3350</v>
      </c>
      <c r="F985" t="s">
        <v>3328</v>
      </c>
      <c r="G985" t="s">
        <v>3351</v>
      </c>
      <c r="H985" t="s">
        <v>9</v>
      </c>
      <c r="I985" t="s">
        <v>323</v>
      </c>
      <c r="J985">
        <v>1900</v>
      </c>
      <c r="K985" t="s">
        <v>734</v>
      </c>
      <c r="L985" t="s">
        <v>747</v>
      </c>
      <c r="M985" s="1">
        <v>41907.291666666664</v>
      </c>
      <c r="N985" s="1">
        <v>41982.09480324074</v>
      </c>
      <c r="O985" s="1">
        <v>41982.09480324074</v>
      </c>
      <c r="P985" s="1"/>
      <c r="Q985" s="1"/>
      <c r="S985">
        <v>1550</v>
      </c>
      <c r="T985" t="s">
        <v>1212</v>
      </c>
      <c r="U985">
        <v>1434</v>
      </c>
      <c r="X985">
        <v>0.81578947368419996</v>
      </c>
      <c r="Y985">
        <v>-45</v>
      </c>
      <c r="Z985">
        <v>-161</v>
      </c>
      <c r="AA985">
        <v>-116</v>
      </c>
      <c r="AB985" s="1">
        <v>41982.09480324074</v>
      </c>
      <c r="AC985">
        <v>111</v>
      </c>
      <c r="AD985">
        <v>4</v>
      </c>
      <c r="AE985">
        <v>0</v>
      </c>
      <c r="AF985">
        <v>32</v>
      </c>
      <c r="AG985" s="1">
        <v>42092.818541666667</v>
      </c>
      <c r="AH985">
        <v>1</v>
      </c>
      <c r="AI985">
        <v>0</v>
      </c>
      <c r="AJ985">
        <v>0</v>
      </c>
      <c r="AK985">
        <v>0</v>
      </c>
    </row>
    <row r="986" spans="1:41" x14ac:dyDescent="0.25">
      <c r="A986" t="s">
        <v>3514</v>
      </c>
      <c r="B986" t="s">
        <v>730</v>
      </c>
      <c r="C986" t="s">
        <v>3335</v>
      </c>
      <c r="D986" t="s">
        <v>3515</v>
      </c>
      <c r="E986" t="s">
        <v>3335</v>
      </c>
      <c r="F986" t="s">
        <v>3328</v>
      </c>
      <c r="G986" t="s">
        <v>3374</v>
      </c>
      <c r="H986" t="s">
        <v>9</v>
      </c>
      <c r="I986" t="s">
        <v>323</v>
      </c>
      <c r="J986">
        <v>1564</v>
      </c>
      <c r="K986" t="s">
        <v>737</v>
      </c>
      <c r="L986" t="s">
        <v>735</v>
      </c>
      <c r="M986" s="1">
        <v>41887.291666666664</v>
      </c>
      <c r="N986" s="1">
        <v>41972.877615740741</v>
      </c>
      <c r="O986" s="1">
        <v>41972.877615740741</v>
      </c>
      <c r="P986" s="1"/>
      <c r="Q986" s="1"/>
      <c r="S986">
        <v>1295</v>
      </c>
      <c r="T986" t="s">
        <v>1198</v>
      </c>
      <c r="U986">
        <v>1312</v>
      </c>
      <c r="X986">
        <v>0.82800511508950003</v>
      </c>
      <c r="Y986">
        <v>-30</v>
      </c>
      <c r="Z986">
        <v>-13</v>
      </c>
      <c r="AA986">
        <v>17</v>
      </c>
      <c r="AB986" s="1">
        <v>41972.877615740741</v>
      </c>
      <c r="AC986">
        <v>121</v>
      </c>
      <c r="AD986">
        <v>15</v>
      </c>
      <c r="AE986">
        <v>0</v>
      </c>
      <c r="AF986">
        <v>51</v>
      </c>
      <c r="AG986" s="1">
        <v>42092.824317129627</v>
      </c>
      <c r="AH986">
        <v>1</v>
      </c>
      <c r="AI986">
        <v>4</v>
      </c>
      <c r="AJ986">
        <v>1</v>
      </c>
      <c r="AK986">
        <v>1</v>
      </c>
      <c r="AL986">
        <v>108000</v>
      </c>
      <c r="AM986">
        <v>550</v>
      </c>
    </row>
    <row r="987" spans="1:41" x14ac:dyDescent="0.25">
      <c r="A987" t="s">
        <v>3516</v>
      </c>
      <c r="B987" t="s">
        <v>730</v>
      </c>
      <c r="C987" t="s">
        <v>3335</v>
      </c>
      <c r="D987" t="s">
        <v>3517</v>
      </c>
      <c r="E987" t="s">
        <v>3350</v>
      </c>
      <c r="F987" t="s">
        <v>3328</v>
      </c>
      <c r="G987" t="s">
        <v>3351</v>
      </c>
      <c r="H987" t="s">
        <v>9</v>
      </c>
      <c r="I987" t="s">
        <v>323</v>
      </c>
      <c r="J987">
        <v>2100</v>
      </c>
      <c r="K987" t="s">
        <v>734</v>
      </c>
      <c r="L987" t="s">
        <v>735</v>
      </c>
      <c r="M987" s="1">
        <v>41901.291666666664</v>
      </c>
      <c r="N987" s="1">
        <v>41962.140208333331</v>
      </c>
      <c r="O987" s="1">
        <v>41962.140208333331</v>
      </c>
      <c r="P987" s="1"/>
      <c r="Q987" s="1"/>
      <c r="S987">
        <v>1525</v>
      </c>
      <c r="T987" t="s">
        <v>1212</v>
      </c>
      <c r="U987">
        <v>1556</v>
      </c>
      <c r="X987">
        <v>0.7261904761904</v>
      </c>
      <c r="Y987">
        <v>-70</v>
      </c>
      <c r="Z987">
        <v>-39</v>
      </c>
      <c r="AA987">
        <v>31</v>
      </c>
      <c r="AB987" s="1">
        <v>41962.140208333331</v>
      </c>
      <c r="AC987">
        <v>131</v>
      </c>
      <c r="AD987">
        <v>2</v>
      </c>
      <c r="AE987">
        <v>0</v>
      </c>
      <c r="AF987">
        <v>37</v>
      </c>
      <c r="AG987" s="1">
        <v>42086.863449074073</v>
      </c>
      <c r="AH987">
        <v>7</v>
      </c>
      <c r="AI987">
        <v>0</v>
      </c>
      <c r="AJ987">
        <v>0</v>
      </c>
      <c r="AK987">
        <v>0</v>
      </c>
    </row>
    <row r="988" spans="1:41" x14ac:dyDescent="0.25">
      <c r="A988" t="s">
        <v>3518</v>
      </c>
      <c r="B988" t="s">
        <v>730</v>
      </c>
      <c r="C988" t="s">
        <v>3335</v>
      </c>
      <c r="D988" t="s">
        <v>3519</v>
      </c>
      <c r="E988" t="s">
        <v>3335</v>
      </c>
      <c r="F988" t="s">
        <v>3328</v>
      </c>
      <c r="G988" t="s">
        <v>3337</v>
      </c>
      <c r="H988" t="s">
        <v>9</v>
      </c>
      <c r="I988" t="s">
        <v>323</v>
      </c>
      <c r="J988">
        <v>1900</v>
      </c>
      <c r="K988" t="s">
        <v>734</v>
      </c>
      <c r="L988" t="s">
        <v>735</v>
      </c>
      <c r="M988" s="1">
        <v>41912.291666666664</v>
      </c>
      <c r="N988" s="1">
        <v>41972.879201388889</v>
      </c>
      <c r="O988" s="1">
        <v>41972.879201388889</v>
      </c>
      <c r="P988" s="1"/>
      <c r="Q988" s="1"/>
      <c r="S988">
        <v>1575</v>
      </c>
      <c r="T988" t="s">
        <v>832</v>
      </c>
      <c r="U988">
        <v>1472</v>
      </c>
      <c r="X988">
        <v>0.82894736842100003</v>
      </c>
      <c r="Y988">
        <v>-25</v>
      </c>
      <c r="Z988">
        <v>-128</v>
      </c>
      <c r="AA988">
        <v>-103</v>
      </c>
      <c r="AB988" s="1">
        <v>41972.879201388889</v>
      </c>
      <c r="AC988">
        <v>121</v>
      </c>
      <c r="AD988">
        <v>9</v>
      </c>
      <c r="AE988">
        <v>1</v>
      </c>
      <c r="AF988">
        <v>14</v>
      </c>
      <c r="AG988" s="1">
        <v>42092.796712962961</v>
      </c>
      <c r="AH988">
        <v>1</v>
      </c>
      <c r="AI988">
        <v>0</v>
      </c>
      <c r="AJ988">
        <v>0</v>
      </c>
      <c r="AK988">
        <v>0</v>
      </c>
    </row>
    <row r="989" spans="1:41" x14ac:dyDescent="0.25">
      <c r="A989" t="s">
        <v>3520</v>
      </c>
      <c r="B989" t="s">
        <v>730</v>
      </c>
      <c r="C989" t="s">
        <v>3335</v>
      </c>
      <c r="D989" t="s">
        <v>3521</v>
      </c>
      <c r="E989" t="s">
        <v>3433</v>
      </c>
      <c r="F989" t="s">
        <v>3328</v>
      </c>
      <c r="G989" t="s">
        <v>3434</v>
      </c>
      <c r="H989" t="s">
        <v>9</v>
      </c>
      <c r="I989" t="s">
        <v>323</v>
      </c>
      <c r="J989">
        <v>1500</v>
      </c>
      <c r="K989" t="s">
        <v>737</v>
      </c>
      <c r="L989" t="s">
        <v>738</v>
      </c>
      <c r="M989" s="1">
        <v>41907.291666666664</v>
      </c>
      <c r="N989" s="1">
        <v>42000.006307870368</v>
      </c>
      <c r="O989" s="1">
        <v>42000.006307870368</v>
      </c>
      <c r="P989" s="1"/>
      <c r="Q989" s="1"/>
      <c r="S989">
        <v>1175</v>
      </c>
      <c r="T989" t="s">
        <v>797</v>
      </c>
      <c r="U989">
        <v>1192</v>
      </c>
      <c r="X989">
        <v>0.78333333333330002</v>
      </c>
      <c r="Y989">
        <v>-75</v>
      </c>
      <c r="Z989">
        <v>-58</v>
      </c>
      <c r="AA989">
        <v>17</v>
      </c>
      <c r="AB989" s="1">
        <v>42026.88108796296</v>
      </c>
      <c r="AC989">
        <v>67</v>
      </c>
      <c r="AD989">
        <v>14</v>
      </c>
      <c r="AE989">
        <v>0</v>
      </c>
      <c r="AG989" s="1"/>
      <c r="AI989">
        <v>0</v>
      </c>
      <c r="AJ989">
        <v>0</v>
      </c>
      <c r="AK989">
        <v>0</v>
      </c>
    </row>
    <row r="990" spans="1:41" x14ac:dyDescent="0.25">
      <c r="A990" t="s">
        <v>3522</v>
      </c>
      <c r="B990" t="s">
        <v>770</v>
      </c>
      <c r="C990" t="s">
        <v>3335</v>
      </c>
      <c r="D990" t="s">
        <v>3523</v>
      </c>
      <c r="E990" t="s">
        <v>3433</v>
      </c>
      <c r="F990" t="s">
        <v>3328</v>
      </c>
      <c r="G990" t="s">
        <v>3434</v>
      </c>
      <c r="H990" t="s">
        <v>9</v>
      </c>
      <c r="I990" t="s">
        <v>323</v>
      </c>
      <c r="J990">
        <v>2100</v>
      </c>
      <c r="K990" t="s">
        <v>734</v>
      </c>
      <c r="L990" t="s">
        <v>735</v>
      </c>
      <c r="M990" s="1">
        <v>41918.291666666664</v>
      </c>
      <c r="N990" s="1">
        <v>41989.968171296299</v>
      </c>
      <c r="O990" s="1">
        <v>41989.968171296299</v>
      </c>
      <c r="P990" s="1"/>
      <c r="Q990" s="1"/>
      <c r="S990">
        <v>1395</v>
      </c>
      <c r="T990" t="s">
        <v>1026</v>
      </c>
      <c r="U990">
        <v>1364</v>
      </c>
      <c r="X990">
        <v>0.66428571428570005</v>
      </c>
      <c r="Y990">
        <v>-55</v>
      </c>
      <c r="Z990">
        <v>-86</v>
      </c>
      <c r="AA990">
        <v>-31</v>
      </c>
      <c r="AB990" s="1">
        <v>41989.968171296299</v>
      </c>
      <c r="AC990">
        <v>104</v>
      </c>
      <c r="AD990">
        <v>19</v>
      </c>
      <c r="AE990">
        <v>0</v>
      </c>
      <c r="AF990">
        <v>42</v>
      </c>
      <c r="AG990" s="1">
        <v>42089.86277777778</v>
      </c>
      <c r="AH990">
        <v>4</v>
      </c>
      <c r="AI990">
        <v>2</v>
      </c>
      <c r="AJ990">
        <v>1</v>
      </c>
      <c r="AK990">
        <v>1</v>
      </c>
      <c r="AL990">
        <v>66195</v>
      </c>
      <c r="AM990">
        <v>766</v>
      </c>
    </row>
    <row r="991" spans="1:41" x14ac:dyDescent="0.25">
      <c r="A991" t="s">
        <v>3524</v>
      </c>
      <c r="B991" t="s">
        <v>730</v>
      </c>
      <c r="C991" t="s">
        <v>3335</v>
      </c>
      <c r="D991" t="s">
        <v>3525</v>
      </c>
      <c r="E991" t="s">
        <v>3350</v>
      </c>
      <c r="F991" t="s">
        <v>3328</v>
      </c>
      <c r="G991" t="s">
        <v>3351</v>
      </c>
      <c r="H991" t="s">
        <v>9</v>
      </c>
      <c r="I991" t="s">
        <v>323</v>
      </c>
      <c r="J991">
        <v>2300</v>
      </c>
      <c r="K991" t="s">
        <v>734</v>
      </c>
      <c r="L991" t="s">
        <v>735</v>
      </c>
      <c r="M991" s="1">
        <v>41905.291666666664</v>
      </c>
      <c r="N991" s="1">
        <v>41972.88003472222</v>
      </c>
      <c r="O991" s="1">
        <v>41972.88003472222</v>
      </c>
      <c r="P991" s="1"/>
      <c r="Q991" s="1"/>
      <c r="S991">
        <v>1575</v>
      </c>
      <c r="T991" t="s">
        <v>832</v>
      </c>
      <c r="U991">
        <v>1572</v>
      </c>
      <c r="X991">
        <v>0.68478260869560004</v>
      </c>
      <c r="Y991">
        <v>-25</v>
      </c>
      <c r="Z991">
        <v>-28</v>
      </c>
      <c r="AA991">
        <v>-3</v>
      </c>
      <c r="AB991" s="1">
        <v>41972.88003472222</v>
      </c>
      <c r="AC991">
        <v>121</v>
      </c>
      <c r="AD991">
        <v>2</v>
      </c>
      <c r="AE991">
        <v>0</v>
      </c>
      <c r="AF991">
        <v>24</v>
      </c>
      <c r="AG991" s="1">
        <v>42089.984768518516</v>
      </c>
      <c r="AH991">
        <v>4</v>
      </c>
      <c r="AI991">
        <v>0</v>
      </c>
      <c r="AJ991">
        <v>0</v>
      </c>
      <c r="AK991">
        <v>0</v>
      </c>
    </row>
    <row r="992" spans="1:41" x14ac:dyDescent="0.25">
      <c r="A992" t="s">
        <v>3526</v>
      </c>
      <c r="B992" t="s">
        <v>730</v>
      </c>
      <c r="C992" t="s">
        <v>3335</v>
      </c>
      <c r="D992" t="s">
        <v>3527</v>
      </c>
      <c r="E992" t="s">
        <v>3350</v>
      </c>
      <c r="F992" t="s">
        <v>3328</v>
      </c>
      <c r="G992" t="s">
        <v>3351</v>
      </c>
      <c r="H992" t="s">
        <v>9</v>
      </c>
      <c r="I992" t="s">
        <v>323</v>
      </c>
      <c r="J992">
        <v>2100</v>
      </c>
      <c r="K992" t="s">
        <v>734</v>
      </c>
      <c r="L992" t="s">
        <v>738</v>
      </c>
      <c r="M992" s="1">
        <v>41905.291666666664</v>
      </c>
      <c r="N992" s="1">
        <v>41962.140868055554</v>
      </c>
      <c r="O992" s="1">
        <v>41962.140868055554</v>
      </c>
      <c r="P992" s="1"/>
      <c r="Q992" s="1"/>
      <c r="S992">
        <v>1525</v>
      </c>
      <c r="T992" t="s">
        <v>1976</v>
      </c>
      <c r="U992">
        <v>1552</v>
      </c>
      <c r="X992">
        <v>0.7261904761904</v>
      </c>
      <c r="Y992">
        <v>-50</v>
      </c>
      <c r="Z992">
        <v>-23</v>
      </c>
      <c r="AA992">
        <v>27</v>
      </c>
      <c r="AB992" s="1">
        <v>41962.140868055554</v>
      </c>
      <c r="AC992">
        <v>131</v>
      </c>
      <c r="AD992">
        <v>2</v>
      </c>
      <c r="AE992">
        <v>0</v>
      </c>
      <c r="AF992">
        <v>25</v>
      </c>
      <c r="AG992" s="1">
        <v>42090.772372685184</v>
      </c>
      <c r="AH992">
        <v>3</v>
      </c>
      <c r="AI992">
        <v>1</v>
      </c>
      <c r="AJ992">
        <v>1</v>
      </c>
      <c r="AK992">
        <v>0</v>
      </c>
      <c r="AN992">
        <v>49998</v>
      </c>
      <c r="AO992">
        <v>526</v>
      </c>
    </row>
    <row r="993" spans="1:41" x14ac:dyDescent="0.25">
      <c r="A993" t="s">
        <v>3528</v>
      </c>
      <c r="B993" t="s">
        <v>730</v>
      </c>
      <c r="C993" t="s">
        <v>3335</v>
      </c>
      <c r="D993" t="s">
        <v>3529</v>
      </c>
      <c r="E993" t="s">
        <v>3350</v>
      </c>
      <c r="F993" t="s">
        <v>3328</v>
      </c>
      <c r="G993" t="s">
        <v>3358</v>
      </c>
      <c r="H993" t="s">
        <v>9</v>
      </c>
      <c r="I993" t="s">
        <v>323</v>
      </c>
      <c r="J993">
        <v>2700</v>
      </c>
      <c r="K993" t="s">
        <v>734</v>
      </c>
      <c r="L993" t="s">
        <v>735</v>
      </c>
      <c r="M993" s="1">
        <v>41906.291666666664</v>
      </c>
      <c r="N993" s="1">
        <v>41972.880358796298</v>
      </c>
      <c r="O993" s="1">
        <v>41972.880358796298</v>
      </c>
      <c r="P993" s="1"/>
      <c r="Q993" s="1"/>
      <c r="S993">
        <v>1575</v>
      </c>
      <c r="T993" t="s">
        <v>832</v>
      </c>
      <c r="U993">
        <v>1612</v>
      </c>
      <c r="X993">
        <v>0.58333333333329995</v>
      </c>
      <c r="Y993">
        <v>-25</v>
      </c>
      <c r="Z993">
        <v>12</v>
      </c>
      <c r="AA993">
        <v>37</v>
      </c>
      <c r="AB993" s="1">
        <v>41972.880358796298</v>
      </c>
      <c r="AC993">
        <v>121</v>
      </c>
      <c r="AD993">
        <v>4</v>
      </c>
      <c r="AE993">
        <v>0</v>
      </c>
      <c r="AF993">
        <v>11</v>
      </c>
      <c r="AG993" s="1">
        <v>42091.641261574077</v>
      </c>
      <c r="AH993">
        <v>2</v>
      </c>
      <c r="AI993">
        <v>0</v>
      </c>
      <c r="AJ993">
        <v>0</v>
      </c>
      <c r="AK993">
        <v>0</v>
      </c>
    </row>
    <row r="994" spans="1:41" x14ac:dyDescent="0.25">
      <c r="A994" t="s">
        <v>3530</v>
      </c>
      <c r="B994" t="s">
        <v>770</v>
      </c>
      <c r="C994" t="s">
        <v>3335</v>
      </c>
      <c r="D994" t="s">
        <v>3531</v>
      </c>
      <c r="E994" t="s">
        <v>3350</v>
      </c>
      <c r="F994" t="s">
        <v>3328</v>
      </c>
      <c r="G994" t="s">
        <v>3358</v>
      </c>
      <c r="H994" t="s">
        <v>9</v>
      </c>
      <c r="I994" t="s">
        <v>323</v>
      </c>
      <c r="J994">
        <v>2300</v>
      </c>
      <c r="K994" t="s">
        <v>734</v>
      </c>
      <c r="L994" t="s">
        <v>735</v>
      </c>
      <c r="M994" s="1">
        <v>41906.291666666664</v>
      </c>
      <c r="N994" s="1">
        <v>41977.512557870374</v>
      </c>
      <c r="O994" s="1">
        <v>41977.512557870374</v>
      </c>
      <c r="P994" s="1"/>
      <c r="Q994" s="1"/>
      <c r="S994">
        <v>1650</v>
      </c>
      <c r="T994" t="s">
        <v>835</v>
      </c>
      <c r="U994">
        <v>1593</v>
      </c>
      <c r="X994">
        <v>0.71739130434779996</v>
      </c>
      <c r="Y994">
        <v>-50</v>
      </c>
      <c r="Z994">
        <v>-107</v>
      </c>
      <c r="AA994">
        <v>-57</v>
      </c>
      <c r="AB994" s="1">
        <v>41977.512557870374</v>
      </c>
      <c r="AC994">
        <v>116</v>
      </c>
      <c r="AD994">
        <v>5</v>
      </c>
      <c r="AE994">
        <v>1</v>
      </c>
      <c r="AF994">
        <v>14</v>
      </c>
      <c r="AG994" s="1">
        <v>42085.73369212963</v>
      </c>
      <c r="AH994">
        <v>8</v>
      </c>
      <c r="AI994">
        <v>3</v>
      </c>
      <c r="AJ994">
        <v>1</v>
      </c>
      <c r="AK994">
        <v>1</v>
      </c>
      <c r="AL994">
        <v>136500</v>
      </c>
      <c r="AM994">
        <v>550</v>
      </c>
    </row>
    <row r="995" spans="1:41" x14ac:dyDescent="0.25">
      <c r="A995" t="s">
        <v>3532</v>
      </c>
      <c r="B995" t="s">
        <v>730</v>
      </c>
      <c r="C995" t="s">
        <v>3326</v>
      </c>
      <c r="D995" t="s">
        <v>3533</v>
      </c>
      <c r="E995" t="s">
        <v>3330</v>
      </c>
      <c r="F995" t="s">
        <v>3328</v>
      </c>
      <c r="G995" t="s">
        <v>3331</v>
      </c>
      <c r="H995" t="s">
        <v>9</v>
      </c>
      <c r="I995" t="s">
        <v>323</v>
      </c>
      <c r="J995">
        <v>1745</v>
      </c>
      <c r="K995" t="s">
        <v>737</v>
      </c>
      <c r="L995" t="s">
        <v>735</v>
      </c>
      <c r="M995" s="1">
        <v>41922.291666666664</v>
      </c>
      <c r="N995" s="1">
        <v>41985.938888888886</v>
      </c>
      <c r="O995" s="1">
        <v>41985.938888888886</v>
      </c>
      <c r="P995" s="1"/>
      <c r="Q995" s="1"/>
      <c r="S995">
        <v>1495</v>
      </c>
      <c r="T995" t="s">
        <v>1349</v>
      </c>
      <c r="U995">
        <v>1371</v>
      </c>
      <c r="X995">
        <v>0.85673352435530004</v>
      </c>
      <c r="Y995">
        <v>-20</v>
      </c>
      <c r="Z995">
        <v>-144</v>
      </c>
      <c r="AA995">
        <v>-124</v>
      </c>
      <c r="AB995" s="1">
        <v>41985.938888888886</v>
      </c>
      <c r="AC995">
        <v>108</v>
      </c>
      <c r="AD995">
        <v>7</v>
      </c>
      <c r="AE995">
        <v>1</v>
      </c>
      <c r="AF995">
        <v>40</v>
      </c>
      <c r="AG995" s="1">
        <v>42088.986979166664</v>
      </c>
      <c r="AH995">
        <v>5</v>
      </c>
      <c r="AI995">
        <v>0</v>
      </c>
      <c r="AJ995">
        <v>0</v>
      </c>
      <c r="AK995">
        <v>0</v>
      </c>
    </row>
    <row r="996" spans="1:41" x14ac:dyDescent="0.25">
      <c r="A996" t="s">
        <v>3534</v>
      </c>
      <c r="B996" t="s">
        <v>730</v>
      </c>
      <c r="C996" t="s">
        <v>3335</v>
      </c>
      <c r="D996" t="s">
        <v>3535</v>
      </c>
      <c r="E996" t="s">
        <v>3335</v>
      </c>
      <c r="F996" t="s">
        <v>3328</v>
      </c>
      <c r="G996" t="s">
        <v>3374</v>
      </c>
      <c r="H996" t="s">
        <v>9</v>
      </c>
      <c r="I996" t="s">
        <v>323</v>
      </c>
      <c r="J996">
        <v>1552</v>
      </c>
      <c r="K996" t="s">
        <v>737</v>
      </c>
      <c r="L996" t="s">
        <v>738</v>
      </c>
      <c r="M996" s="1">
        <v>41928.291666666664</v>
      </c>
      <c r="N996" s="1">
        <v>42004.846863425926</v>
      </c>
      <c r="O996" s="1">
        <v>42004.846863425926</v>
      </c>
      <c r="P996" s="1"/>
      <c r="Q996" s="1"/>
      <c r="S996">
        <v>1275</v>
      </c>
      <c r="T996" t="s">
        <v>797</v>
      </c>
      <c r="U996">
        <v>1244</v>
      </c>
      <c r="X996">
        <v>0.8215206185567</v>
      </c>
      <c r="Y996">
        <v>25</v>
      </c>
      <c r="Z996">
        <v>-6</v>
      </c>
      <c r="AA996">
        <v>-31</v>
      </c>
      <c r="AB996" s="1">
        <v>42004.846863425926</v>
      </c>
      <c r="AC996">
        <v>89</v>
      </c>
      <c r="AD996">
        <v>10</v>
      </c>
      <c r="AE996">
        <v>0</v>
      </c>
      <c r="AF996">
        <v>24</v>
      </c>
      <c r="AG996" s="1">
        <v>42090.57984953704</v>
      </c>
      <c r="AH996">
        <v>3</v>
      </c>
      <c r="AI996">
        <v>2</v>
      </c>
      <c r="AJ996">
        <v>0</v>
      </c>
      <c r="AK996">
        <v>0</v>
      </c>
    </row>
    <row r="997" spans="1:41" x14ac:dyDescent="0.25">
      <c r="A997" t="s">
        <v>3536</v>
      </c>
      <c r="B997" t="s">
        <v>730</v>
      </c>
      <c r="C997" t="s">
        <v>3378</v>
      </c>
      <c r="D997" t="s">
        <v>3537</v>
      </c>
      <c r="E997" t="s">
        <v>3426</v>
      </c>
      <c r="F997" t="s">
        <v>3328</v>
      </c>
      <c r="G997" t="s">
        <v>3427</v>
      </c>
      <c r="H997" t="s">
        <v>9</v>
      </c>
      <c r="I997" t="s">
        <v>323</v>
      </c>
      <c r="J997">
        <v>1800</v>
      </c>
      <c r="K997" t="s">
        <v>737</v>
      </c>
      <c r="L997" t="s">
        <v>738</v>
      </c>
      <c r="M997" s="1">
        <v>41912.291666666664</v>
      </c>
      <c r="N997" s="1">
        <v>41964.631643518522</v>
      </c>
      <c r="O997" s="1">
        <v>41964.631643518522</v>
      </c>
      <c r="P997" s="1"/>
      <c r="Q997" s="1"/>
      <c r="S997">
        <v>1275</v>
      </c>
      <c r="T997" t="s">
        <v>2534</v>
      </c>
      <c r="U997">
        <v>1303</v>
      </c>
      <c r="X997">
        <v>0.70833333333329995</v>
      </c>
      <c r="Y997">
        <v>-80</v>
      </c>
      <c r="Z997">
        <v>-52</v>
      </c>
      <c r="AA997">
        <v>28</v>
      </c>
      <c r="AB997" s="1">
        <v>41964.631643518522</v>
      </c>
      <c r="AC997">
        <v>129</v>
      </c>
      <c r="AD997">
        <v>16</v>
      </c>
      <c r="AE997">
        <v>3</v>
      </c>
      <c r="AF997">
        <v>46</v>
      </c>
      <c r="AG997" s="1">
        <v>42091.934189814812</v>
      </c>
      <c r="AH997">
        <v>2</v>
      </c>
      <c r="AI997">
        <v>2</v>
      </c>
      <c r="AJ997">
        <v>1</v>
      </c>
      <c r="AK997">
        <v>0</v>
      </c>
      <c r="AN997">
        <v>71331</v>
      </c>
      <c r="AO997">
        <v>558</v>
      </c>
    </row>
    <row r="998" spans="1:41" x14ac:dyDescent="0.25">
      <c r="A998" t="s">
        <v>3538</v>
      </c>
      <c r="B998" t="s">
        <v>770</v>
      </c>
      <c r="C998" t="s">
        <v>3335</v>
      </c>
      <c r="D998" t="s">
        <v>3539</v>
      </c>
      <c r="E998" t="s">
        <v>3335</v>
      </c>
      <c r="F998" t="s">
        <v>3328</v>
      </c>
      <c r="G998" t="s">
        <v>3540</v>
      </c>
      <c r="H998" t="s">
        <v>9</v>
      </c>
      <c r="I998" t="s">
        <v>323</v>
      </c>
      <c r="J998">
        <v>1820</v>
      </c>
      <c r="K998" t="s">
        <v>737</v>
      </c>
      <c r="L998" t="s">
        <v>738</v>
      </c>
      <c r="M998" s="1">
        <v>41899.291666666664</v>
      </c>
      <c r="N998" s="1">
        <v>42000.007002314815</v>
      </c>
      <c r="O998" s="1">
        <v>42000.007002314815</v>
      </c>
      <c r="P998" s="1"/>
      <c r="Q998" s="1"/>
      <c r="S998">
        <v>1175</v>
      </c>
      <c r="T998" t="s">
        <v>764</v>
      </c>
      <c r="U998">
        <v>1206</v>
      </c>
      <c r="X998">
        <v>0.64560439560430005</v>
      </c>
      <c r="Y998">
        <v>-25</v>
      </c>
      <c r="Z998">
        <v>6</v>
      </c>
      <c r="AA998">
        <v>31</v>
      </c>
      <c r="AB998" s="1">
        <v>42000.007002314815</v>
      </c>
      <c r="AC998">
        <v>93</v>
      </c>
      <c r="AD998">
        <v>60</v>
      </c>
      <c r="AE998">
        <v>6</v>
      </c>
      <c r="AF998">
        <v>30</v>
      </c>
      <c r="AG998" s="1">
        <v>42081.89402777778</v>
      </c>
      <c r="AH998">
        <v>12</v>
      </c>
      <c r="AI998">
        <v>7</v>
      </c>
      <c r="AJ998">
        <v>4</v>
      </c>
      <c r="AK998">
        <v>2</v>
      </c>
      <c r="AL998">
        <v>73619</v>
      </c>
      <c r="AM998">
        <v>708</v>
      </c>
      <c r="AN998">
        <v>51196</v>
      </c>
      <c r="AO998">
        <v>546</v>
      </c>
    </row>
    <row r="999" spans="1:41" x14ac:dyDescent="0.25">
      <c r="A999" t="s">
        <v>3541</v>
      </c>
      <c r="B999" t="s">
        <v>730</v>
      </c>
      <c r="C999" t="s">
        <v>3335</v>
      </c>
      <c r="D999" t="s">
        <v>3542</v>
      </c>
      <c r="E999" t="s">
        <v>3350</v>
      </c>
      <c r="F999" t="s">
        <v>3328</v>
      </c>
      <c r="G999" t="s">
        <v>3358</v>
      </c>
      <c r="H999" t="s">
        <v>9</v>
      </c>
      <c r="I999" t="s">
        <v>323</v>
      </c>
      <c r="J999">
        <v>2150</v>
      </c>
      <c r="K999" t="s">
        <v>734</v>
      </c>
      <c r="L999" t="s">
        <v>735</v>
      </c>
      <c r="M999" s="1">
        <v>41915.291666666664</v>
      </c>
      <c r="N999" s="1">
        <v>41989.967141203706</v>
      </c>
      <c r="O999" s="1">
        <v>41989.967141203706</v>
      </c>
      <c r="P999" s="1"/>
      <c r="Q999" s="1"/>
      <c r="S999">
        <v>1495</v>
      </c>
      <c r="T999" t="s">
        <v>842</v>
      </c>
      <c r="U999">
        <v>1519</v>
      </c>
      <c r="X999">
        <v>0.69534883720929996</v>
      </c>
      <c r="Y999">
        <v>-55</v>
      </c>
      <c r="Z999">
        <v>-31</v>
      </c>
      <c r="AA999">
        <v>24</v>
      </c>
      <c r="AB999" s="1">
        <v>41989.967141203706</v>
      </c>
      <c r="AC999">
        <v>104</v>
      </c>
      <c r="AD999">
        <v>3</v>
      </c>
      <c r="AE999">
        <v>0</v>
      </c>
      <c r="AF999">
        <v>22</v>
      </c>
      <c r="AG999" s="1">
        <v>42093.706932870373</v>
      </c>
      <c r="AH999">
        <v>0</v>
      </c>
      <c r="AI999">
        <v>0</v>
      </c>
      <c r="AJ999">
        <v>0</v>
      </c>
      <c r="AK999">
        <v>0</v>
      </c>
    </row>
    <row r="1000" spans="1:41" x14ac:dyDescent="0.25">
      <c r="A1000" t="s">
        <v>3543</v>
      </c>
      <c r="B1000" t="s">
        <v>730</v>
      </c>
      <c r="C1000" t="s">
        <v>3335</v>
      </c>
      <c r="D1000" t="s">
        <v>3544</v>
      </c>
      <c r="E1000" t="s">
        <v>3354</v>
      </c>
      <c r="F1000" t="s">
        <v>3328</v>
      </c>
      <c r="G1000" t="s">
        <v>3355</v>
      </c>
      <c r="H1000" t="s">
        <v>9</v>
      </c>
      <c r="I1000" t="s">
        <v>323</v>
      </c>
      <c r="J1000">
        <v>1350</v>
      </c>
      <c r="K1000" t="s">
        <v>737</v>
      </c>
      <c r="L1000" t="s">
        <v>738</v>
      </c>
      <c r="M1000" s="1">
        <v>41912.291666666664</v>
      </c>
      <c r="N1000" s="1">
        <v>42026.884942129633</v>
      </c>
      <c r="O1000" s="1">
        <v>42026.884942129633</v>
      </c>
      <c r="P1000" s="1"/>
      <c r="Q1000" s="1"/>
      <c r="S1000">
        <v>1325</v>
      </c>
      <c r="T1000" t="s">
        <v>848</v>
      </c>
      <c r="U1000">
        <v>1272</v>
      </c>
      <c r="X1000">
        <v>0.98148148148140002</v>
      </c>
      <c r="Y1000">
        <v>-70</v>
      </c>
      <c r="Z1000">
        <v>-123</v>
      </c>
      <c r="AA1000">
        <v>-53</v>
      </c>
      <c r="AB1000" s="1">
        <v>42026.884942129633</v>
      </c>
      <c r="AC1000">
        <v>67</v>
      </c>
      <c r="AD1000">
        <v>10</v>
      </c>
      <c r="AE1000">
        <v>0</v>
      </c>
      <c r="AG1000" s="1"/>
      <c r="AI1000">
        <v>1</v>
      </c>
      <c r="AJ1000">
        <v>1</v>
      </c>
      <c r="AK1000">
        <v>0</v>
      </c>
      <c r="AN1000">
        <v>0</v>
      </c>
      <c r="AO1000">
        <v>523</v>
      </c>
    </row>
    <row r="1001" spans="1:41" x14ac:dyDescent="0.25">
      <c r="A1001" t="s">
        <v>3545</v>
      </c>
      <c r="B1001" t="s">
        <v>730</v>
      </c>
      <c r="C1001" t="s">
        <v>3335</v>
      </c>
      <c r="D1001" t="s">
        <v>3546</v>
      </c>
      <c r="E1001" t="s">
        <v>3350</v>
      </c>
      <c r="F1001" t="s">
        <v>3328</v>
      </c>
      <c r="G1001" t="s">
        <v>3358</v>
      </c>
      <c r="H1001" t="s">
        <v>9</v>
      </c>
      <c r="I1001" t="s">
        <v>323</v>
      </c>
      <c r="J1001">
        <v>2300</v>
      </c>
      <c r="K1001" t="s">
        <v>734</v>
      </c>
      <c r="L1001" t="s">
        <v>747</v>
      </c>
      <c r="M1001" s="1">
        <v>41908.291666666664</v>
      </c>
      <c r="N1001" s="1">
        <v>42000.004432870373</v>
      </c>
      <c r="O1001" s="1">
        <v>42000.004432870373</v>
      </c>
      <c r="P1001" s="1"/>
      <c r="Q1001" s="1"/>
      <c r="S1001">
        <v>1675</v>
      </c>
      <c r="T1001" t="s">
        <v>1071</v>
      </c>
      <c r="U1001">
        <v>1672</v>
      </c>
      <c r="X1001">
        <v>0.72826086956519998</v>
      </c>
      <c r="Y1001">
        <v>-75</v>
      </c>
      <c r="Z1001">
        <v>-78</v>
      </c>
      <c r="AA1001">
        <v>-3</v>
      </c>
      <c r="AB1001" s="1">
        <v>42000.004432870373</v>
      </c>
      <c r="AC1001">
        <v>93</v>
      </c>
      <c r="AD1001">
        <v>7</v>
      </c>
      <c r="AE1001">
        <v>2</v>
      </c>
      <c r="AF1001">
        <v>17</v>
      </c>
      <c r="AG1001" s="1">
        <v>42092.876469907409</v>
      </c>
      <c r="AH1001">
        <v>1</v>
      </c>
      <c r="AI1001">
        <v>0</v>
      </c>
      <c r="AJ1001">
        <v>0</v>
      </c>
      <c r="AK1001">
        <v>0</v>
      </c>
    </row>
    <row r="1002" spans="1:41" x14ac:dyDescent="0.25">
      <c r="A1002" t="s">
        <v>3547</v>
      </c>
      <c r="B1002" t="s">
        <v>730</v>
      </c>
      <c r="C1002" t="s">
        <v>3335</v>
      </c>
      <c r="D1002" t="s">
        <v>3548</v>
      </c>
      <c r="E1002" t="s">
        <v>3350</v>
      </c>
      <c r="F1002" t="s">
        <v>3328</v>
      </c>
      <c r="G1002" t="s">
        <v>3358</v>
      </c>
      <c r="H1002" t="s">
        <v>9</v>
      </c>
      <c r="I1002" t="s">
        <v>323</v>
      </c>
      <c r="J1002">
        <v>1900</v>
      </c>
      <c r="K1002" t="s">
        <v>734</v>
      </c>
      <c r="L1002" t="s">
        <v>735</v>
      </c>
      <c r="M1002" s="1">
        <v>41915.291666666664</v>
      </c>
      <c r="N1002" s="1">
        <v>42000.004849537036</v>
      </c>
      <c r="O1002" s="1">
        <v>42000.004849537036</v>
      </c>
      <c r="P1002" s="1"/>
      <c r="Q1002" s="1"/>
      <c r="S1002">
        <v>1495</v>
      </c>
      <c r="T1002" t="s">
        <v>2635</v>
      </c>
      <c r="U1002">
        <v>1450</v>
      </c>
      <c r="X1002">
        <v>0.78684210526309994</v>
      </c>
      <c r="Y1002">
        <v>-40</v>
      </c>
      <c r="Z1002">
        <v>-85</v>
      </c>
      <c r="AA1002">
        <v>-45</v>
      </c>
      <c r="AB1002" s="1">
        <v>42000.004849537036</v>
      </c>
      <c r="AC1002">
        <v>93</v>
      </c>
      <c r="AD1002">
        <v>3</v>
      </c>
      <c r="AE1002">
        <v>0</v>
      </c>
      <c r="AF1002">
        <v>22</v>
      </c>
      <c r="AG1002" s="1">
        <v>42093.731886574074</v>
      </c>
      <c r="AH1002">
        <v>0</v>
      </c>
      <c r="AI1002">
        <v>0</v>
      </c>
      <c r="AJ1002">
        <v>0</v>
      </c>
      <c r="AK1002">
        <v>0</v>
      </c>
    </row>
    <row r="1003" spans="1:41" x14ac:dyDescent="0.25">
      <c r="A1003" t="s">
        <v>3549</v>
      </c>
      <c r="B1003" t="s">
        <v>730</v>
      </c>
      <c r="C1003" t="s">
        <v>3335</v>
      </c>
      <c r="D1003" t="s">
        <v>3550</v>
      </c>
      <c r="E1003" t="s">
        <v>3342</v>
      </c>
      <c r="F1003" t="s">
        <v>3328</v>
      </c>
      <c r="G1003" t="s">
        <v>3343</v>
      </c>
      <c r="H1003" t="s">
        <v>9</v>
      </c>
      <c r="I1003" t="s">
        <v>323</v>
      </c>
      <c r="J1003">
        <v>1700</v>
      </c>
      <c r="K1003" t="s">
        <v>734</v>
      </c>
      <c r="L1003" t="s">
        <v>735</v>
      </c>
      <c r="M1003" s="1">
        <v>41912.291666666664</v>
      </c>
      <c r="N1003" s="1">
        <v>42000.007743055554</v>
      </c>
      <c r="O1003" s="1">
        <v>42000.007743055554</v>
      </c>
      <c r="P1003" s="1"/>
      <c r="Q1003" s="1"/>
      <c r="S1003">
        <v>1475</v>
      </c>
      <c r="T1003" t="s">
        <v>1282</v>
      </c>
      <c r="U1003">
        <v>1411</v>
      </c>
      <c r="X1003">
        <v>0.86764705882350002</v>
      </c>
      <c r="Y1003">
        <v>-20</v>
      </c>
      <c r="Z1003">
        <v>-84</v>
      </c>
      <c r="AA1003">
        <v>-64</v>
      </c>
      <c r="AB1003" s="1">
        <v>42000.007743055554</v>
      </c>
      <c r="AC1003">
        <v>93</v>
      </c>
      <c r="AD1003">
        <v>4</v>
      </c>
      <c r="AE1003">
        <v>1</v>
      </c>
      <c r="AF1003">
        <v>12</v>
      </c>
      <c r="AG1003" s="1">
        <v>42091.881006944444</v>
      </c>
      <c r="AH1003">
        <v>2</v>
      </c>
      <c r="AI1003">
        <v>0</v>
      </c>
      <c r="AJ1003">
        <v>0</v>
      </c>
      <c r="AK1003">
        <v>0</v>
      </c>
    </row>
    <row r="1004" spans="1:41" x14ac:dyDescent="0.25">
      <c r="A1004" t="s">
        <v>3551</v>
      </c>
      <c r="B1004" t="s">
        <v>730</v>
      </c>
      <c r="C1004" t="s">
        <v>3335</v>
      </c>
      <c r="D1004" t="s">
        <v>3552</v>
      </c>
      <c r="E1004" t="s">
        <v>3354</v>
      </c>
      <c r="F1004" t="s">
        <v>3328</v>
      </c>
      <c r="G1004" t="s">
        <v>3367</v>
      </c>
      <c r="H1004" t="s">
        <v>9</v>
      </c>
      <c r="I1004" t="s">
        <v>323</v>
      </c>
      <c r="J1004">
        <v>1700</v>
      </c>
      <c r="K1004" t="s">
        <v>737</v>
      </c>
      <c r="L1004" t="s">
        <v>738</v>
      </c>
      <c r="M1004" s="1">
        <v>41915.291666666664</v>
      </c>
      <c r="N1004" s="1">
        <v>41989.969652777778</v>
      </c>
      <c r="O1004" s="1">
        <v>41989.969652777778</v>
      </c>
      <c r="P1004" s="1"/>
      <c r="Q1004" s="1"/>
      <c r="S1004">
        <v>1295</v>
      </c>
      <c r="T1004" t="s">
        <v>1198</v>
      </c>
      <c r="U1004">
        <v>1283</v>
      </c>
      <c r="X1004">
        <v>0.76176470588230005</v>
      </c>
      <c r="Y1004">
        <v>-30</v>
      </c>
      <c r="Z1004">
        <v>-42</v>
      </c>
      <c r="AA1004">
        <v>-12</v>
      </c>
      <c r="AB1004" s="1">
        <v>41989.969652777778</v>
      </c>
      <c r="AC1004">
        <v>104</v>
      </c>
      <c r="AD1004">
        <v>8</v>
      </c>
      <c r="AE1004">
        <v>1</v>
      </c>
      <c r="AF1004">
        <v>24</v>
      </c>
      <c r="AG1004" s="1">
        <v>42091.91207175926</v>
      </c>
      <c r="AH1004">
        <v>2</v>
      </c>
      <c r="AI1004">
        <v>2</v>
      </c>
      <c r="AJ1004">
        <v>1</v>
      </c>
      <c r="AK1004">
        <v>1</v>
      </c>
      <c r="AL1004">
        <v>103431</v>
      </c>
      <c r="AM1004">
        <v>707</v>
      </c>
    </row>
    <row r="1005" spans="1:41" x14ac:dyDescent="0.25">
      <c r="A1005" t="s">
        <v>3553</v>
      </c>
      <c r="B1005" t="s">
        <v>730</v>
      </c>
      <c r="C1005" t="s">
        <v>3378</v>
      </c>
      <c r="D1005" t="s">
        <v>3554</v>
      </c>
      <c r="E1005" t="s">
        <v>3426</v>
      </c>
      <c r="F1005" t="s">
        <v>3328</v>
      </c>
      <c r="G1005" t="s">
        <v>3427</v>
      </c>
      <c r="H1005" t="s">
        <v>9</v>
      </c>
      <c r="I1005" t="s">
        <v>323</v>
      </c>
      <c r="J1005">
        <v>1328</v>
      </c>
      <c r="K1005" t="s">
        <v>737</v>
      </c>
      <c r="L1005" t="s">
        <v>738</v>
      </c>
      <c r="M1005" s="1">
        <v>41922.291666666664</v>
      </c>
      <c r="N1005" s="1">
        <v>41968.93854166667</v>
      </c>
      <c r="O1005" s="1">
        <v>41968.93854166667</v>
      </c>
      <c r="P1005" s="1"/>
      <c r="Q1005" s="1"/>
      <c r="S1005">
        <v>1150</v>
      </c>
      <c r="T1005" t="s">
        <v>801</v>
      </c>
      <c r="U1005">
        <v>1165</v>
      </c>
      <c r="X1005">
        <v>0.86596385542160004</v>
      </c>
      <c r="Y1005">
        <v>-25</v>
      </c>
      <c r="Z1005">
        <v>-10</v>
      </c>
      <c r="AA1005">
        <v>15</v>
      </c>
      <c r="AB1005" s="1">
        <v>41968.93854166667</v>
      </c>
      <c r="AC1005">
        <v>125</v>
      </c>
      <c r="AD1005">
        <v>25</v>
      </c>
      <c r="AE1005">
        <v>4</v>
      </c>
      <c r="AF1005">
        <v>36</v>
      </c>
      <c r="AG1005" s="1">
        <v>42093.641631944447</v>
      </c>
      <c r="AH1005">
        <v>0</v>
      </c>
      <c r="AI1005">
        <v>1</v>
      </c>
      <c r="AJ1005">
        <v>1</v>
      </c>
      <c r="AK1005">
        <v>1</v>
      </c>
      <c r="AL1005">
        <v>69680</v>
      </c>
      <c r="AM1005">
        <v>650</v>
      </c>
    </row>
    <row r="1006" spans="1:41" x14ac:dyDescent="0.25">
      <c r="A1006" t="s">
        <v>3555</v>
      </c>
      <c r="B1006" t="s">
        <v>730</v>
      </c>
      <c r="C1006" t="s">
        <v>3326</v>
      </c>
      <c r="D1006" t="s">
        <v>3556</v>
      </c>
      <c r="E1006" t="s">
        <v>3468</v>
      </c>
      <c r="F1006" t="s">
        <v>3328</v>
      </c>
      <c r="G1006" t="s">
        <v>3469</v>
      </c>
      <c r="H1006" t="s">
        <v>9</v>
      </c>
      <c r="I1006" t="s">
        <v>323</v>
      </c>
      <c r="J1006">
        <v>1907</v>
      </c>
      <c r="K1006" t="s">
        <v>734</v>
      </c>
      <c r="L1006" t="s">
        <v>738</v>
      </c>
      <c r="M1006" s="1">
        <v>41912.291666666664</v>
      </c>
      <c r="N1006" s="1">
        <v>41962.740057870367</v>
      </c>
      <c r="O1006" s="1">
        <v>41962.740057870367</v>
      </c>
      <c r="P1006" s="1"/>
      <c r="Q1006" s="1"/>
      <c r="S1006">
        <v>1475</v>
      </c>
      <c r="T1006" t="s">
        <v>845</v>
      </c>
      <c r="U1006">
        <v>1430</v>
      </c>
      <c r="X1006">
        <v>0.77346617724169997</v>
      </c>
      <c r="Y1006">
        <v>-25</v>
      </c>
      <c r="Z1006">
        <v>-70</v>
      </c>
      <c r="AA1006">
        <v>-45</v>
      </c>
      <c r="AB1006" s="1">
        <v>41962.740057870367</v>
      </c>
      <c r="AC1006">
        <v>131</v>
      </c>
      <c r="AD1006">
        <v>9</v>
      </c>
      <c r="AE1006">
        <v>3</v>
      </c>
      <c r="AF1006">
        <v>26</v>
      </c>
      <c r="AG1006" s="1">
        <v>42092.928831018522</v>
      </c>
      <c r="AH1006">
        <v>1</v>
      </c>
      <c r="AI1006">
        <v>2</v>
      </c>
      <c r="AJ1006">
        <v>0</v>
      </c>
      <c r="AK1006">
        <v>0</v>
      </c>
    </row>
    <row r="1007" spans="1:41" x14ac:dyDescent="0.25">
      <c r="A1007" t="s">
        <v>3557</v>
      </c>
      <c r="B1007" t="s">
        <v>730</v>
      </c>
      <c r="C1007" t="s">
        <v>3378</v>
      </c>
      <c r="D1007" t="s">
        <v>3558</v>
      </c>
      <c r="E1007" t="s">
        <v>3378</v>
      </c>
      <c r="F1007" t="s">
        <v>3328</v>
      </c>
      <c r="G1007" t="s">
        <v>3401</v>
      </c>
      <c r="H1007" t="s">
        <v>9</v>
      </c>
      <c r="I1007" t="s">
        <v>323</v>
      </c>
      <c r="J1007">
        <v>2160</v>
      </c>
      <c r="K1007" t="s">
        <v>734</v>
      </c>
      <c r="L1007" t="s">
        <v>735</v>
      </c>
      <c r="M1007" s="1">
        <v>41915.291666666664</v>
      </c>
      <c r="N1007" s="1">
        <v>41996.811620370368</v>
      </c>
      <c r="O1007" s="1">
        <v>41996.811620370368</v>
      </c>
      <c r="P1007" s="1"/>
      <c r="Q1007" s="1"/>
      <c r="S1007">
        <v>1295</v>
      </c>
      <c r="T1007" t="s">
        <v>736</v>
      </c>
      <c r="U1007">
        <v>1327</v>
      </c>
      <c r="X1007">
        <v>0.59953703703700001</v>
      </c>
      <c r="Y1007">
        <v>-55</v>
      </c>
      <c r="Z1007">
        <v>-23</v>
      </c>
      <c r="AA1007">
        <v>32</v>
      </c>
      <c r="AB1007" s="1">
        <v>41996.811620370368</v>
      </c>
      <c r="AC1007">
        <v>97</v>
      </c>
      <c r="AD1007">
        <v>5</v>
      </c>
      <c r="AE1007">
        <v>1</v>
      </c>
      <c r="AF1007">
        <v>30</v>
      </c>
      <c r="AG1007" s="1">
        <v>42081.833622685182</v>
      </c>
      <c r="AH1007">
        <v>12</v>
      </c>
      <c r="AI1007">
        <v>0</v>
      </c>
      <c r="AJ1007">
        <v>0</v>
      </c>
      <c r="AK1007">
        <v>0</v>
      </c>
    </row>
    <row r="1008" spans="1:41" x14ac:dyDescent="0.25">
      <c r="A1008" t="s">
        <v>3559</v>
      </c>
      <c r="B1008" t="s">
        <v>770</v>
      </c>
      <c r="C1008" t="s">
        <v>3335</v>
      </c>
      <c r="D1008" t="s">
        <v>3560</v>
      </c>
      <c r="E1008" t="s">
        <v>3354</v>
      </c>
      <c r="F1008" t="s">
        <v>3328</v>
      </c>
      <c r="G1008" t="s">
        <v>3367</v>
      </c>
      <c r="H1008" t="s">
        <v>9</v>
      </c>
      <c r="I1008" t="s">
        <v>323</v>
      </c>
      <c r="J1008">
        <v>1872</v>
      </c>
      <c r="K1008" t="s">
        <v>737</v>
      </c>
      <c r="L1008" t="s">
        <v>735</v>
      </c>
      <c r="M1008" s="1">
        <v>41912.291666666664</v>
      </c>
      <c r="N1008" s="1">
        <v>42000.008587962962</v>
      </c>
      <c r="O1008" s="1">
        <v>42000.008587962962</v>
      </c>
      <c r="P1008" s="1"/>
      <c r="Q1008" s="1"/>
      <c r="S1008">
        <v>1295</v>
      </c>
      <c r="T1008" t="s">
        <v>761</v>
      </c>
      <c r="U1008">
        <v>1289</v>
      </c>
      <c r="X1008">
        <v>0.69177350427350004</v>
      </c>
      <c r="Y1008">
        <v>-5</v>
      </c>
      <c r="Z1008">
        <v>-11</v>
      </c>
      <c r="AA1008">
        <v>-6</v>
      </c>
      <c r="AB1008" s="1">
        <v>42000.008587962962</v>
      </c>
      <c r="AC1008">
        <v>93</v>
      </c>
      <c r="AD1008">
        <v>34</v>
      </c>
      <c r="AE1008">
        <v>3</v>
      </c>
      <c r="AF1008">
        <v>61</v>
      </c>
      <c r="AG1008" s="1">
        <v>42091.754953703705</v>
      </c>
      <c r="AH1008">
        <v>2</v>
      </c>
      <c r="AI1008">
        <v>5</v>
      </c>
      <c r="AJ1008">
        <v>5</v>
      </c>
      <c r="AK1008">
        <v>4</v>
      </c>
      <c r="AL1008">
        <v>113906</v>
      </c>
      <c r="AM1008">
        <v>588</v>
      </c>
      <c r="AN1008">
        <v>36000</v>
      </c>
      <c r="AO1008">
        <v>485</v>
      </c>
    </row>
    <row r="1009" spans="1:41" x14ac:dyDescent="0.25">
      <c r="A1009" t="s">
        <v>3561</v>
      </c>
      <c r="B1009" t="s">
        <v>730</v>
      </c>
      <c r="C1009" t="s">
        <v>3335</v>
      </c>
      <c r="D1009" t="s">
        <v>3562</v>
      </c>
      <c r="E1009" t="s">
        <v>3335</v>
      </c>
      <c r="F1009" t="s">
        <v>3328</v>
      </c>
      <c r="G1009" t="s">
        <v>3374</v>
      </c>
      <c r="H1009" t="s">
        <v>9</v>
      </c>
      <c r="I1009" t="s">
        <v>323</v>
      </c>
      <c r="J1009">
        <v>1500</v>
      </c>
      <c r="K1009" t="s">
        <v>737</v>
      </c>
      <c r="L1009" t="s">
        <v>735</v>
      </c>
      <c r="M1009" s="1">
        <v>41919.291666666664</v>
      </c>
      <c r="N1009" s="1">
        <v>41989.968715277777</v>
      </c>
      <c r="O1009" s="1">
        <v>41989.968715277777</v>
      </c>
      <c r="P1009" s="1"/>
      <c r="Q1009" s="1"/>
      <c r="S1009">
        <v>1195</v>
      </c>
      <c r="T1009" t="s">
        <v>772</v>
      </c>
      <c r="U1009">
        <v>1236</v>
      </c>
      <c r="X1009">
        <v>0.79666666666660002</v>
      </c>
      <c r="Y1009">
        <v>-30</v>
      </c>
      <c r="Z1009">
        <v>11</v>
      </c>
      <c r="AA1009">
        <v>41</v>
      </c>
      <c r="AB1009" s="1">
        <v>41989.968715277777</v>
      </c>
      <c r="AC1009">
        <v>104</v>
      </c>
      <c r="AD1009">
        <v>6</v>
      </c>
      <c r="AE1009">
        <v>0</v>
      </c>
      <c r="AF1009">
        <v>27</v>
      </c>
      <c r="AG1009" s="1">
        <v>42092.98232638889</v>
      </c>
      <c r="AH1009">
        <v>1</v>
      </c>
      <c r="AI1009">
        <v>2</v>
      </c>
      <c r="AJ1009">
        <v>1</v>
      </c>
      <c r="AK1009">
        <v>0</v>
      </c>
      <c r="AN1009">
        <v>48540</v>
      </c>
      <c r="AO1009">
        <v>568</v>
      </c>
    </row>
    <row r="1010" spans="1:41" x14ac:dyDescent="0.25">
      <c r="A1010" t="s">
        <v>3563</v>
      </c>
      <c r="B1010" t="s">
        <v>730</v>
      </c>
      <c r="C1010" t="s">
        <v>3335</v>
      </c>
      <c r="D1010" t="s">
        <v>3564</v>
      </c>
      <c r="E1010" t="s">
        <v>3350</v>
      </c>
      <c r="F1010" t="s">
        <v>3328</v>
      </c>
      <c r="G1010" t="s">
        <v>3351</v>
      </c>
      <c r="H1010" t="s">
        <v>9</v>
      </c>
      <c r="I1010" t="s">
        <v>323</v>
      </c>
      <c r="J1010">
        <v>2500</v>
      </c>
      <c r="K1010" t="s">
        <v>752</v>
      </c>
      <c r="L1010" t="s">
        <v>735</v>
      </c>
      <c r="M1010" s="1">
        <v>41919.291666666664</v>
      </c>
      <c r="N1010" s="1">
        <v>42003.87358796296</v>
      </c>
      <c r="O1010" s="1">
        <v>42003.87358796296</v>
      </c>
      <c r="P1010" s="1"/>
      <c r="Q1010" s="1"/>
      <c r="S1010">
        <v>1595</v>
      </c>
      <c r="T1010" t="s">
        <v>769</v>
      </c>
      <c r="U1010">
        <v>1597</v>
      </c>
      <c r="X1010">
        <v>0.63800000000000001</v>
      </c>
      <c r="Y1010">
        <v>-30</v>
      </c>
      <c r="Z1010">
        <v>-28</v>
      </c>
      <c r="AA1010">
        <v>2</v>
      </c>
      <c r="AB1010" s="1">
        <v>42003.87358796296</v>
      </c>
      <c r="AC1010">
        <v>90</v>
      </c>
      <c r="AD1010">
        <v>5</v>
      </c>
      <c r="AE1010">
        <v>0</v>
      </c>
      <c r="AF1010">
        <v>46</v>
      </c>
      <c r="AG1010" s="1">
        <v>42093.582870370374</v>
      </c>
      <c r="AH1010">
        <v>0</v>
      </c>
      <c r="AI1010">
        <v>5</v>
      </c>
      <c r="AJ1010">
        <v>0</v>
      </c>
      <c r="AK1010">
        <v>0</v>
      </c>
    </row>
    <row r="1011" spans="1:41" x14ac:dyDescent="0.25">
      <c r="A1011" t="s">
        <v>3565</v>
      </c>
      <c r="B1011" t="s">
        <v>730</v>
      </c>
      <c r="C1011" t="s">
        <v>3335</v>
      </c>
      <c r="D1011" t="s">
        <v>3566</v>
      </c>
      <c r="E1011" t="s">
        <v>3350</v>
      </c>
      <c r="F1011" t="s">
        <v>3328</v>
      </c>
      <c r="G1011" t="s">
        <v>3351</v>
      </c>
      <c r="H1011" t="s">
        <v>9</v>
      </c>
      <c r="I1011" t="s">
        <v>323</v>
      </c>
      <c r="J1011">
        <v>2500</v>
      </c>
      <c r="K1011" t="s">
        <v>734</v>
      </c>
      <c r="L1011" t="s">
        <v>735</v>
      </c>
      <c r="M1011" s="1">
        <v>41914.291666666664</v>
      </c>
      <c r="N1011" s="1">
        <v>42003.878379629627</v>
      </c>
      <c r="O1011" s="1">
        <v>42003.878379629627</v>
      </c>
      <c r="P1011" s="1"/>
      <c r="Q1011" s="1"/>
      <c r="S1011">
        <v>1595</v>
      </c>
      <c r="T1011" t="s">
        <v>769</v>
      </c>
      <c r="U1011">
        <v>1569</v>
      </c>
      <c r="X1011">
        <v>0.63800000000000001</v>
      </c>
      <c r="Y1011">
        <v>-30</v>
      </c>
      <c r="Z1011">
        <v>-56</v>
      </c>
      <c r="AA1011">
        <v>-26</v>
      </c>
      <c r="AB1011" s="1">
        <v>42003.878379629627</v>
      </c>
      <c r="AC1011">
        <v>90</v>
      </c>
      <c r="AD1011">
        <v>2</v>
      </c>
      <c r="AE1011">
        <v>0</v>
      </c>
      <c r="AF1011">
        <v>20</v>
      </c>
      <c r="AG1011" s="1">
        <v>42091.937662037039</v>
      </c>
      <c r="AH1011">
        <v>2</v>
      </c>
      <c r="AI1011">
        <v>0</v>
      </c>
      <c r="AJ1011">
        <v>0</v>
      </c>
      <c r="AK1011">
        <v>0</v>
      </c>
    </row>
    <row r="1012" spans="1:41" x14ac:dyDescent="0.25">
      <c r="A1012" t="s">
        <v>3567</v>
      </c>
      <c r="B1012" t="s">
        <v>730</v>
      </c>
      <c r="C1012" t="s">
        <v>3378</v>
      </c>
      <c r="D1012" t="s">
        <v>3568</v>
      </c>
      <c r="E1012" t="s">
        <v>2895</v>
      </c>
      <c r="F1012" t="s">
        <v>3328</v>
      </c>
      <c r="G1012" t="s">
        <v>3380</v>
      </c>
      <c r="H1012" t="s">
        <v>9</v>
      </c>
      <c r="I1012" t="s">
        <v>323</v>
      </c>
      <c r="J1012">
        <v>1410</v>
      </c>
      <c r="K1012" t="s">
        <v>737</v>
      </c>
      <c r="L1012" t="s">
        <v>738</v>
      </c>
      <c r="M1012" s="1">
        <v>41913.291666666664</v>
      </c>
      <c r="N1012" s="1">
        <v>42004.49627314815</v>
      </c>
      <c r="O1012" s="1">
        <v>42004.49627314815</v>
      </c>
      <c r="P1012" s="1"/>
      <c r="Q1012" s="1"/>
      <c r="S1012">
        <v>1225</v>
      </c>
      <c r="T1012" t="s">
        <v>797</v>
      </c>
      <c r="U1012">
        <v>1224</v>
      </c>
      <c r="X1012">
        <v>0.86879432624109998</v>
      </c>
      <c r="Y1012">
        <v>-25</v>
      </c>
      <c r="Z1012">
        <v>-26</v>
      </c>
      <c r="AA1012">
        <v>-1</v>
      </c>
      <c r="AB1012" s="1">
        <v>42004.49627314815</v>
      </c>
      <c r="AC1012">
        <v>89</v>
      </c>
      <c r="AD1012">
        <v>7</v>
      </c>
      <c r="AE1012">
        <v>0</v>
      </c>
      <c r="AG1012" s="1"/>
      <c r="AI1012">
        <v>1</v>
      </c>
      <c r="AJ1012">
        <v>1</v>
      </c>
      <c r="AK1012">
        <v>1</v>
      </c>
      <c r="AL1012">
        <v>77306</v>
      </c>
      <c r="AM1012">
        <v>662</v>
      </c>
    </row>
    <row r="1013" spans="1:41" x14ac:dyDescent="0.25">
      <c r="A1013" t="s">
        <v>3569</v>
      </c>
      <c r="B1013" t="s">
        <v>730</v>
      </c>
      <c r="C1013" t="s">
        <v>3378</v>
      </c>
      <c r="D1013" t="s">
        <v>3570</v>
      </c>
      <c r="E1013" t="s">
        <v>2895</v>
      </c>
      <c r="F1013" t="s">
        <v>3328</v>
      </c>
      <c r="G1013" t="s">
        <v>3380</v>
      </c>
      <c r="H1013" t="s">
        <v>9</v>
      </c>
      <c r="I1013" t="s">
        <v>323</v>
      </c>
      <c r="J1013">
        <v>2390</v>
      </c>
      <c r="K1013" t="s">
        <v>734</v>
      </c>
      <c r="L1013" t="s">
        <v>735</v>
      </c>
      <c r="M1013" s="1">
        <v>41922.291666666664</v>
      </c>
      <c r="N1013" s="1">
        <v>42053.86310185185</v>
      </c>
      <c r="O1013" s="1">
        <v>42053.86310185185</v>
      </c>
      <c r="P1013" s="1"/>
      <c r="Q1013" s="1"/>
      <c r="S1013">
        <v>1550</v>
      </c>
      <c r="T1013" t="s">
        <v>842</v>
      </c>
      <c r="U1013">
        <v>1568</v>
      </c>
      <c r="X1013">
        <v>0.64853556485349995</v>
      </c>
      <c r="Y1013">
        <v>0</v>
      </c>
      <c r="Z1013">
        <v>18</v>
      </c>
      <c r="AA1013">
        <v>18</v>
      </c>
      <c r="AB1013" s="1">
        <v>42053.86310185185</v>
      </c>
      <c r="AC1013">
        <v>40</v>
      </c>
      <c r="AD1013">
        <v>5</v>
      </c>
      <c r="AE1013">
        <v>0</v>
      </c>
      <c r="AG1013" s="1"/>
      <c r="AI1013">
        <v>0</v>
      </c>
      <c r="AJ1013">
        <v>0</v>
      </c>
      <c r="AK1013">
        <v>0</v>
      </c>
    </row>
    <row r="1014" spans="1:41" x14ac:dyDescent="0.25">
      <c r="A1014" t="s">
        <v>3571</v>
      </c>
      <c r="B1014" t="s">
        <v>730</v>
      </c>
      <c r="C1014" t="s">
        <v>3326</v>
      </c>
      <c r="D1014" t="s">
        <v>3572</v>
      </c>
      <c r="E1014" t="s">
        <v>3330</v>
      </c>
      <c r="F1014" t="s">
        <v>3328</v>
      </c>
      <c r="G1014" t="s">
        <v>3331</v>
      </c>
      <c r="H1014" t="s">
        <v>9</v>
      </c>
      <c r="I1014" t="s">
        <v>323</v>
      </c>
      <c r="J1014">
        <v>1760</v>
      </c>
      <c r="K1014" t="s">
        <v>737</v>
      </c>
      <c r="L1014" t="s">
        <v>735</v>
      </c>
      <c r="M1014" s="1">
        <v>41928.291666666664</v>
      </c>
      <c r="N1014" s="1">
        <v>41977.870949074073</v>
      </c>
      <c r="O1014" s="1">
        <v>41977.870949074073</v>
      </c>
      <c r="P1014" s="1"/>
      <c r="Q1014" s="1"/>
      <c r="S1014">
        <v>1425</v>
      </c>
      <c r="T1014" t="s">
        <v>2904</v>
      </c>
      <c r="U1014">
        <v>1357</v>
      </c>
      <c r="X1014">
        <v>0.80965909090900001</v>
      </c>
      <c r="Y1014">
        <v>10</v>
      </c>
      <c r="Z1014">
        <v>-58</v>
      </c>
      <c r="AA1014">
        <v>-68</v>
      </c>
      <c r="AB1014" s="1">
        <v>41977.870949074073</v>
      </c>
      <c r="AC1014">
        <v>116</v>
      </c>
      <c r="AD1014">
        <v>6</v>
      </c>
      <c r="AE1014">
        <v>0</v>
      </c>
      <c r="AF1014">
        <v>15</v>
      </c>
      <c r="AG1014" s="1">
        <v>42083.957291666666</v>
      </c>
      <c r="AH1014">
        <v>10</v>
      </c>
      <c r="AI1014">
        <v>0</v>
      </c>
      <c r="AJ1014">
        <v>0</v>
      </c>
      <c r="AK1014">
        <v>0</v>
      </c>
    </row>
    <row r="1015" spans="1:41" x14ac:dyDescent="0.25">
      <c r="A1015" t="s">
        <v>3573</v>
      </c>
      <c r="B1015" t="s">
        <v>730</v>
      </c>
      <c r="C1015" t="s">
        <v>3378</v>
      </c>
      <c r="D1015" t="s">
        <v>3574</v>
      </c>
      <c r="E1015" t="s">
        <v>2895</v>
      </c>
      <c r="F1015" t="s">
        <v>3328</v>
      </c>
      <c r="G1015" t="s">
        <v>3404</v>
      </c>
      <c r="H1015" t="s">
        <v>9</v>
      </c>
      <c r="I1015" t="s">
        <v>323</v>
      </c>
      <c r="J1015">
        <v>2652</v>
      </c>
      <c r="K1015" t="s">
        <v>734</v>
      </c>
      <c r="L1015" t="s">
        <v>735</v>
      </c>
      <c r="M1015" s="1">
        <v>41926.291666666664</v>
      </c>
      <c r="N1015" s="1">
        <v>41973.861655092594</v>
      </c>
      <c r="O1015" s="1">
        <v>41973.861655092594</v>
      </c>
      <c r="P1015" s="1"/>
      <c r="Q1015" s="1"/>
      <c r="S1015">
        <v>1475</v>
      </c>
      <c r="T1015" t="s">
        <v>845</v>
      </c>
      <c r="U1015">
        <v>1469</v>
      </c>
      <c r="X1015">
        <v>0.55618401206629997</v>
      </c>
      <c r="Y1015">
        <v>-25</v>
      </c>
      <c r="Z1015">
        <v>-31</v>
      </c>
      <c r="AA1015">
        <v>-6</v>
      </c>
      <c r="AB1015" s="1">
        <v>41973.861655092594</v>
      </c>
      <c r="AC1015">
        <v>120</v>
      </c>
      <c r="AD1015">
        <v>8</v>
      </c>
      <c r="AE1015">
        <v>0</v>
      </c>
      <c r="AF1015">
        <v>17</v>
      </c>
      <c r="AG1015" s="1">
        <v>42074.966539351852</v>
      </c>
      <c r="AH1015">
        <v>19</v>
      </c>
      <c r="AI1015">
        <v>2</v>
      </c>
      <c r="AJ1015">
        <v>2</v>
      </c>
      <c r="AK1015">
        <v>2</v>
      </c>
      <c r="AL1015">
        <v>63544</v>
      </c>
      <c r="AM1015">
        <v>614</v>
      </c>
    </row>
    <row r="1016" spans="1:41" x14ac:dyDescent="0.25">
      <c r="A1016" t="s">
        <v>3575</v>
      </c>
      <c r="B1016" t="s">
        <v>730</v>
      </c>
      <c r="C1016" t="s">
        <v>3335</v>
      </c>
      <c r="D1016" t="s">
        <v>3576</v>
      </c>
      <c r="E1016" t="s">
        <v>3350</v>
      </c>
      <c r="F1016" t="s">
        <v>3328</v>
      </c>
      <c r="G1016" t="s">
        <v>3358</v>
      </c>
      <c r="H1016" t="s">
        <v>9</v>
      </c>
      <c r="I1016" t="s">
        <v>323</v>
      </c>
      <c r="J1016">
        <v>1614</v>
      </c>
      <c r="K1016" t="s">
        <v>734</v>
      </c>
      <c r="L1016" t="s">
        <v>735</v>
      </c>
      <c r="M1016" s="1">
        <v>41943.291666666664</v>
      </c>
      <c r="N1016" s="1">
        <v>42004.819548611114</v>
      </c>
      <c r="O1016" s="1">
        <v>42004.819548611114</v>
      </c>
      <c r="P1016" s="1"/>
      <c r="Q1016" s="1"/>
      <c r="S1016">
        <v>1450</v>
      </c>
      <c r="T1016" t="s">
        <v>1120</v>
      </c>
      <c r="U1016">
        <v>1355</v>
      </c>
      <c r="X1016">
        <v>0.89838909541510004</v>
      </c>
      <c r="Y1016">
        <v>-25</v>
      </c>
      <c r="Z1016">
        <v>-120</v>
      </c>
      <c r="AA1016">
        <v>-95</v>
      </c>
      <c r="AB1016" s="1">
        <v>42004.819548611114</v>
      </c>
      <c r="AC1016">
        <v>89</v>
      </c>
      <c r="AD1016">
        <v>1</v>
      </c>
      <c r="AE1016">
        <v>0</v>
      </c>
      <c r="AF1016">
        <v>16</v>
      </c>
      <c r="AG1016" s="1">
        <v>42091.991481481484</v>
      </c>
      <c r="AH1016">
        <v>2</v>
      </c>
      <c r="AI1016">
        <v>0</v>
      </c>
      <c r="AJ1016">
        <v>0</v>
      </c>
      <c r="AK1016">
        <v>0</v>
      </c>
    </row>
    <row r="1017" spans="1:41" x14ac:dyDescent="0.25">
      <c r="A1017" t="s">
        <v>3577</v>
      </c>
      <c r="B1017" t="s">
        <v>730</v>
      </c>
      <c r="C1017" t="s">
        <v>3335</v>
      </c>
      <c r="D1017" t="s">
        <v>3578</v>
      </c>
      <c r="E1017" t="s">
        <v>3433</v>
      </c>
      <c r="F1017" t="s">
        <v>3328</v>
      </c>
      <c r="G1017" t="s">
        <v>3434</v>
      </c>
      <c r="H1017" t="s">
        <v>9</v>
      </c>
      <c r="I1017" t="s">
        <v>323</v>
      </c>
      <c r="J1017">
        <v>1500</v>
      </c>
      <c r="K1017" t="s">
        <v>737</v>
      </c>
      <c r="L1017" t="s">
        <v>738</v>
      </c>
      <c r="M1017" s="1">
        <v>41940.291666666664</v>
      </c>
      <c r="N1017" s="1">
        <v>42004.820173611108</v>
      </c>
      <c r="O1017" s="1">
        <v>42004.820173611108</v>
      </c>
      <c r="P1017" s="1"/>
      <c r="Q1017" s="1"/>
      <c r="S1017">
        <v>1325</v>
      </c>
      <c r="T1017" t="s">
        <v>736</v>
      </c>
      <c r="U1017">
        <v>1254</v>
      </c>
      <c r="X1017">
        <v>0.8833333333333</v>
      </c>
      <c r="Y1017">
        <v>-25</v>
      </c>
      <c r="Z1017">
        <v>-96</v>
      </c>
      <c r="AA1017">
        <v>-71</v>
      </c>
      <c r="AB1017" s="1">
        <v>42004.820173611108</v>
      </c>
      <c r="AC1017">
        <v>89</v>
      </c>
      <c r="AD1017">
        <v>7</v>
      </c>
      <c r="AE1017">
        <v>0</v>
      </c>
      <c r="AF1017">
        <v>25</v>
      </c>
      <c r="AG1017" s="1">
        <v>42092.818796296298</v>
      </c>
      <c r="AH1017">
        <v>1</v>
      </c>
      <c r="AI1017">
        <v>1</v>
      </c>
      <c r="AJ1017">
        <v>0</v>
      </c>
      <c r="AK1017">
        <v>0</v>
      </c>
    </row>
    <row r="1018" spans="1:41" x14ac:dyDescent="0.25">
      <c r="A1018" t="s">
        <v>3579</v>
      </c>
      <c r="B1018" t="s">
        <v>730</v>
      </c>
      <c r="C1018" t="s">
        <v>3335</v>
      </c>
      <c r="D1018" t="s">
        <v>3580</v>
      </c>
      <c r="E1018" t="s">
        <v>3350</v>
      </c>
      <c r="F1018" t="s">
        <v>3328</v>
      </c>
      <c r="G1018" t="s">
        <v>3358</v>
      </c>
      <c r="H1018" t="s">
        <v>9</v>
      </c>
      <c r="I1018" t="s">
        <v>323</v>
      </c>
      <c r="J1018">
        <v>2300</v>
      </c>
      <c r="K1018" t="s">
        <v>734</v>
      </c>
      <c r="L1018" t="s">
        <v>735</v>
      </c>
      <c r="M1018" s="1">
        <v>41934.291666666664</v>
      </c>
      <c r="N1018" s="1">
        <v>42004.868437500001</v>
      </c>
      <c r="O1018" s="1">
        <v>42004.868437500001</v>
      </c>
      <c r="P1018" s="1"/>
      <c r="Q1018" s="1"/>
      <c r="S1018">
        <v>1750</v>
      </c>
      <c r="T1018" t="s">
        <v>863</v>
      </c>
      <c r="U1018">
        <v>1635</v>
      </c>
      <c r="X1018">
        <v>0.76086956521729998</v>
      </c>
      <c r="Y1018">
        <v>-25</v>
      </c>
      <c r="Z1018">
        <v>-140</v>
      </c>
      <c r="AA1018">
        <v>-115</v>
      </c>
      <c r="AB1018" s="1">
        <v>42004.868437500001</v>
      </c>
      <c r="AC1018">
        <v>89</v>
      </c>
      <c r="AD1018">
        <v>2</v>
      </c>
      <c r="AE1018">
        <v>0</v>
      </c>
      <c r="AG1018" s="1"/>
      <c r="AI1018">
        <v>0</v>
      </c>
      <c r="AJ1018">
        <v>0</v>
      </c>
      <c r="AK1018">
        <v>0</v>
      </c>
    </row>
    <row r="1019" spans="1:41" x14ac:dyDescent="0.25">
      <c r="A1019" t="s">
        <v>3581</v>
      </c>
      <c r="B1019" t="s">
        <v>730</v>
      </c>
      <c r="C1019" t="s">
        <v>3335</v>
      </c>
      <c r="D1019" t="s">
        <v>3582</v>
      </c>
      <c r="E1019" t="s">
        <v>3350</v>
      </c>
      <c r="F1019" t="s">
        <v>3328</v>
      </c>
      <c r="G1019" t="s">
        <v>3351</v>
      </c>
      <c r="H1019" t="s">
        <v>9</v>
      </c>
      <c r="I1019" t="s">
        <v>323</v>
      </c>
      <c r="J1019">
        <v>2500</v>
      </c>
      <c r="K1019" t="s">
        <v>734</v>
      </c>
      <c r="L1019" t="s">
        <v>735</v>
      </c>
      <c r="M1019" s="1">
        <v>41942.291666666664</v>
      </c>
      <c r="N1019" s="1">
        <v>42004.821388888886</v>
      </c>
      <c r="O1019" s="1">
        <v>42004.821388888886</v>
      </c>
      <c r="P1019" s="1"/>
      <c r="Q1019" s="1"/>
      <c r="S1019">
        <v>1575</v>
      </c>
      <c r="T1019" t="s">
        <v>832</v>
      </c>
      <c r="U1019">
        <v>1601</v>
      </c>
      <c r="X1019">
        <v>0.63</v>
      </c>
      <c r="Y1019">
        <v>-25</v>
      </c>
      <c r="Z1019">
        <v>1</v>
      </c>
      <c r="AA1019">
        <v>26</v>
      </c>
      <c r="AB1019" s="1">
        <v>42004.821388888886</v>
      </c>
      <c r="AC1019">
        <v>89</v>
      </c>
      <c r="AD1019">
        <v>11</v>
      </c>
      <c r="AE1019">
        <v>3</v>
      </c>
      <c r="AF1019">
        <v>34</v>
      </c>
      <c r="AG1019" s="1">
        <v>42093.600289351853</v>
      </c>
      <c r="AH1019">
        <v>0</v>
      </c>
      <c r="AI1019">
        <v>0</v>
      </c>
      <c r="AJ1019">
        <v>0</v>
      </c>
      <c r="AK1019">
        <v>0</v>
      </c>
    </row>
    <row r="1020" spans="1:41" x14ac:dyDescent="0.25">
      <c r="A1020" t="s">
        <v>3583</v>
      </c>
      <c r="B1020" t="s">
        <v>730</v>
      </c>
      <c r="C1020" t="s">
        <v>3335</v>
      </c>
      <c r="D1020" t="s">
        <v>3584</v>
      </c>
      <c r="E1020" t="s">
        <v>3350</v>
      </c>
      <c r="F1020" t="s">
        <v>3328</v>
      </c>
      <c r="G1020" t="s">
        <v>3358</v>
      </c>
      <c r="H1020" t="s">
        <v>9</v>
      </c>
      <c r="I1020" t="s">
        <v>323</v>
      </c>
      <c r="J1020">
        <v>2200</v>
      </c>
      <c r="K1020" t="s">
        <v>734</v>
      </c>
      <c r="L1020" t="s">
        <v>747</v>
      </c>
      <c r="M1020" s="1">
        <v>41940.291666666664</v>
      </c>
      <c r="N1020" s="1">
        <v>42004.823067129626</v>
      </c>
      <c r="O1020" s="1">
        <v>42004.823067129626</v>
      </c>
      <c r="P1020" s="1"/>
      <c r="Q1020" s="1"/>
      <c r="S1020">
        <v>1825</v>
      </c>
      <c r="T1020" t="s">
        <v>1135</v>
      </c>
      <c r="U1020">
        <v>1570</v>
      </c>
      <c r="X1020">
        <v>0.82954545454539996</v>
      </c>
      <c r="Y1020">
        <v>-25</v>
      </c>
      <c r="Z1020">
        <v>-280</v>
      </c>
      <c r="AA1020">
        <v>-255</v>
      </c>
      <c r="AB1020" s="1">
        <v>42004.823067129626</v>
      </c>
      <c r="AC1020">
        <v>89</v>
      </c>
      <c r="AD1020">
        <v>2</v>
      </c>
      <c r="AE1020">
        <v>1</v>
      </c>
      <c r="AF1020">
        <v>8</v>
      </c>
      <c r="AG1020" s="1">
        <v>42080.822685185187</v>
      </c>
      <c r="AH1020">
        <v>13</v>
      </c>
      <c r="AI1020">
        <v>1</v>
      </c>
      <c r="AJ1020">
        <v>1</v>
      </c>
      <c r="AK1020">
        <v>1</v>
      </c>
      <c r="AL1020">
        <v>135000</v>
      </c>
      <c r="AM1020">
        <v>640</v>
      </c>
    </row>
    <row r="1021" spans="1:41" x14ac:dyDescent="0.25">
      <c r="A1021" t="s">
        <v>3585</v>
      </c>
      <c r="B1021" t="s">
        <v>730</v>
      </c>
      <c r="C1021" t="s">
        <v>3335</v>
      </c>
      <c r="D1021" t="s">
        <v>3586</v>
      </c>
      <c r="E1021" t="s">
        <v>3350</v>
      </c>
      <c r="F1021" t="s">
        <v>3328</v>
      </c>
      <c r="G1021" t="s">
        <v>3358</v>
      </c>
      <c r="H1021" t="s">
        <v>9</v>
      </c>
      <c r="I1021" t="s">
        <v>323</v>
      </c>
      <c r="J1021">
        <v>2300</v>
      </c>
      <c r="K1021" t="s">
        <v>734</v>
      </c>
      <c r="L1021" t="s">
        <v>738</v>
      </c>
      <c r="M1021" s="1">
        <v>41943.291666666664</v>
      </c>
      <c r="N1021" s="1">
        <v>42003.87462962963</v>
      </c>
      <c r="O1021" s="1">
        <v>42003.87462962963</v>
      </c>
      <c r="P1021" s="1"/>
      <c r="Q1021" s="1"/>
      <c r="S1021">
        <v>1795</v>
      </c>
      <c r="T1021" t="s">
        <v>1002</v>
      </c>
      <c r="U1021">
        <v>1907</v>
      </c>
      <c r="X1021">
        <v>0.7804347826086</v>
      </c>
      <c r="Y1021">
        <v>-30</v>
      </c>
      <c r="Z1021">
        <v>82</v>
      </c>
      <c r="AA1021">
        <v>112</v>
      </c>
      <c r="AB1021" s="1">
        <v>42003.87462962963</v>
      </c>
      <c r="AC1021">
        <v>90</v>
      </c>
      <c r="AD1021">
        <v>9</v>
      </c>
      <c r="AE1021">
        <v>0</v>
      </c>
      <c r="AG1021" s="1"/>
      <c r="AI1021">
        <v>0</v>
      </c>
      <c r="AJ1021">
        <v>0</v>
      </c>
      <c r="AK1021">
        <v>0</v>
      </c>
    </row>
    <row r="1022" spans="1:41" x14ac:dyDescent="0.25">
      <c r="A1022" t="s">
        <v>3587</v>
      </c>
      <c r="B1022" t="s">
        <v>730</v>
      </c>
      <c r="C1022" t="s">
        <v>3326</v>
      </c>
      <c r="D1022" t="s">
        <v>3588</v>
      </c>
      <c r="E1022" t="s">
        <v>3332</v>
      </c>
      <c r="F1022" t="s">
        <v>3328</v>
      </c>
      <c r="G1022" t="s">
        <v>3333</v>
      </c>
      <c r="H1022" t="s">
        <v>9</v>
      </c>
      <c r="I1022" t="s">
        <v>323</v>
      </c>
      <c r="J1022">
        <v>2160</v>
      </c>
      <c r="K1022" t="s">
        <v>734</v>
      </c>
      <c r="L1022" t="s">
        <v>735</v>
      </c>
      <c r="M1022" s="1">
        <v>41969.333333333336</v>
      </c>
      <c r="N1022" s="1">
        <v>42033.597766203704</v>
      </c>
      <c r="O1022" s="1">
        <v>42033.597766203704</v>
      </c>
      <c r="P1022" s="1"/>
      <c r="Q1022" s="1"/>
      <c r="S1022">
        <v>1625</v>
      </c>
      <c r="T1022" t="s">
        <v>1345</v>
      </c>
      <c r="U1022">
        <v>1517</v>
      </c>
      <c r="X1022">
        <v>0.7523148148148</v>
      </c>
      <c r="Y1022">
        <v>-70</v>
      </c>
      <c r="Z1022">
        <v>-178</v>
      </c>
      <c r="AA1022">
        <v>-108</v>
      </c>
      <c r="AB1022" s="1">
        <v>42033.597766203704</v>
      </c>
      <c r="AC1022">
        <v>60</v>
      </c>
      <c r="AD1022">
        <v>5</v>
      </c>
      <c r="AE1022">
        <v>1</v>
      </c>
      <c r="AG1022" s="1"/>
      <c r="AI1022">
        <v>0</v>
      </c>
      <c r="AJ1022">
        <v>0</v>
      </c>
      <c r="AK1022">
        <v>0</v>
      </c>
    </row>
    <row r="1023" spans="1:41" x14ac:dyDescent="0.25">
      <c r="A1023" t="s">
        <v>3590</v>
      </c>
      <c r="B1023" t="s">
        <v>730</v>
      </c>
      <c r="C1023" t="s">
        <v>3326</v>
      </c>
      <c r="D1023" t="s">
        <v>3591</v>
      </c>
      <c r="E1023" t="s">
        <v>3468</v>
      </c>
      <c r="F1023" t="s">
        <v>3328</v>
      </c>
      <c r="G1023" t="s">
        <v>3469</v>
      </c>
      <c r="H1023" t="s">
        <v>9</v>
      </c>
      <c r="I1023" t="s">
        <v>323</v>
      </c>
      <c r="J1023">
        <v>1941</v>
      </c>
      <c r="K1023" t="s">
        <v>734</v>
      </c>
      <c r="L1023" t="s">
        <v>735</v>
      </c>
      <c r="M1023" s="1">
        <v>41943.291666666664</v>
      </c>
      <c r="N1023" s="1">
        <v>42005.009062500001</v>
      </c>
      <c r="O1023" s="1">
        <v>42005.009062500001</v>
      </c>
      <c r="P1023" s="1"/>
      <c r="Q1023" s="1"/>
      <c r="S1023">
        <v>1425</v>
      </c>
      <c r="T1023" t="s">
        <v>845</v>
      </c>
      <c r="U1023">
        <v>1438</v>
      </c>
      <c r="X1023">
        <v>0.73415765069549999</v>
      </c>
      <c r="Y1023">
        <v>-75</v>
      </c>
      <c r="Z1023">
        <v>-62</v>
      </c>
      <c r="AA1023">
        <v>13</v>
      </c>
      <c r="AB1023" s="1">
        <v>42005.009062500001</v>
      </c>
      <c r="AC1023">
        <v>88</v>
      </c>
      <c r="AD1023">
        <v>4</v>
      </c>
      <c r="AE1023">
        <v>1</v>
      </c>
      <c r="AF1023">
        <v>13</v>
      </c>
      <c r="AG1023" s="1">
        <v>42090.821134259262</v>
      </c>
      <c r="AH1023">
        <v>3</v>
      </c>
      <c r="AI1023">
        <v>0</v>
      </c>
      <c r="AJ1023">
        <v>0</v>
      </c>
      <c r="AK1023">
        <v>0</v>
      </c>
    </row>
    <row r="1024" spans="1:41" x14ac:dyDescent="0.25">
      <c r="A1024" t="s">
        <v>3592</v>
      </c>
      <c r="B1024" t="s">
        <v>730</v>
      </c>
      <c r="C1024" t="s">
        <v>3326</v>
      </c>
      <c r="D1024" t="s">
        <v>3593</v>
      </c>
      <c r="E1024" t="s">
        <v>3468</v>
      </c>
      <c r="F1024" t="s">
        <v>3328</v>
      </c>
      <c r="G1024" t="s">
        <v>3469</v>
      </c>
      <c r="H1024" t="s">
        <v>9</v>
      </c>
      <c r="I1024" t="s">
        <v>323</v>
      </c>
      <c r="J1024">
        <v>2620</v>
      </c>
      <c r="K1024" t="s">
        <v>734</v>
      </c>
      <c r="L1024" t="s">
        <v>735</v>
      </c>
      <c r="M1024" s="1">
        <v>41947.333333333336</v>
      </c>
      <c r="N1024" s="1">
        <v>41993.742673611108</v>
      </c>
      <c r="O1024" s="1">
        <v>41993.742673611108</v>
      </c>
      <c r="P1024" s="1"/>
      <c r="Q1024" s="1"/>
      <c r="S1024">
        <v>1575</v>
      </c>
      <c r="T1024" t="s">
        <v>832</v>
      </c>
      <c r="U1024">
        <v>1551</v>
      </c>
      <c r="X1024">
        <v>0.60114503816789999</v>
      </c>
      <c r="Y1024">
        <v>-25</v>
      </c>
      <c r="Z1024">
        <v>-49</v>
      </c>
      <c r="AA1024">
        <v>-24</v>
      </c>
      <c r="AB1024" s="1">
        <v>41993.742673611108</v>
      </c>
      <c r="AC1024">
        <v>100</v>
      </c>
      <c r="AD1024">
        <v>0</v>
      </c>
      <c r="AE1024">
        <v>2</v>
      </c>
      <c r="AF1024">
        <v>18</v>
      </c>
      <c r="AG1024" s="1">
        <v>42091.94771990741</v>
      </c>
      <c r="AH1024">
        <v>2</v>
      </c>
      <c r="AI1024">
        <v>1</v>
      </c>
      <c r="AJ1024">
        <v>0</v>
      </c>
      <c r="AK1024">
        <v>0</v>
      </c>
    </row>
    <row r="1025" spans="1:41" x14ac:dyDescent="0.25">
      <c r="A1025" t="s">
        <v>3594</v>
      </c>
      <c r="B1025" t="s">
        <v>730</v>
      </c>
      <c r="C1025" t="s">
        <v>3335</v>
      </c>
      <c r="D1025" t="s">
        <v>3595</v>
      </c>
      <c r="E1025" t="s">
        <v>3350</v>
      </c>
      <c r="F1025" t="s">
        <v>3328</v>
      </c>
      <c r="G1025" t="s">
        <v>3358</v>
      </c>
      <c r="H1025" t="s">
        <v>9</v>
      </c>
      <c r="I1025" t="s">
        <v>323</v>
      </c>
      <c r="J1025">
        <v>2150</v>
      </c>
      <c r="K1025" t="s">
        <v>734</v>
      </c>
      <c r="L1025" t="s">
        <v>735</v>
      </c>
      <c r="M1025" s="1">
        <v>41950.333333333336</v>
      </c>
      <c r="N1025" s="1">
        <v>42004.847256944442</v>
      </c>
      <c r="O1025" s="1">
        <v>42004.847256944442</v>
      </c>
      <c r="P1025" s="1"/>
      <c r="Q1025" s="1"/>
      <c r="S1025">
        <v>1575</v>
      </c>
      <c r="T1025" t="s">
        <v>1212</v>
      </c>
      <c r="U1025">
        <v>1522</v>
      </c>
      <c r="X1025">
        <v>0.73255813953479998</v>
      </c>
      <c r="Y1025">
        <v>-20</v>
      </c>
      <c r="Z1025">
        <v>-73</v>
      </c>
      <c r="AA1025">
        <v>-53</v>
      </c>
      <c r="AB1025" s="1">
        <v>42004.847256944442</v>
      </c>
      <c r="AC1025">
        <v>89</v>
      </c>
      <c r="AD1025">
        <v>10</v>
      </c>
      <c r="AE1025">
        <v>0</v>
      </c>
      <c r="AF1025">
        <v>27</v>
      </c>
      <c r="AG1025" s="1">
        <v>42090.953402777777</v>
      </c>
      <c r="AH1025">
        <v>3</v>
      </c>
      <c r="AI1025">
        <v>1</v>
      </c>
      <c r="AJ1025">
        <v>1</v>
      </c>
      <c r="AK1025">
        <v>0</v>
      </c>
      <c r="AN1025">
        <v>59852</v>
      </c>
      <c r="AO1025">
        <v>500</v>
      </c>
    </row>
    <row r="1026" spans="1:41" x14ac:dyDescent="0.25">
      <c r="A1026" t="s">
        <v>3596</v>
      </c>
      <c r="B1026" t="s">
        <v>730</v>
      </c>
      <c r="C1026" t="s">
        <v>3335</v>
      </c>
      <c r="D1026" t="s">
        <v>3597</v>
      </c>
      <c r="E1026" t="s">
        <v>3350</v>
      </c>
      <c r="F1026" t="s">
        <v>3328</v>
      </c>
      <c r="G1026" t="s">
        <v>3351</v>
      </c>
      <c r="H1026" t="s">
        <v>9</v>
      </c>
      <c r="I1026" t="s">
        <v>323</v>
      </c>
      <c r="J1026">
        <v>2100</v>
      </c>
      <c r="K1026" t="s">
        <v>737</v>
      </c>
      <c r="L1026" t="s">
        <v>738</v>
      </c>
      <c r="M1026" s="1">
        <v>41935.291666666664</v>
      </c>
      <c r="N1026" s="1">
        <v>42031.800057870372</v>
      </c>
      <c r="O1026" s="1">
        <v>42031.800057870372</v>
      </c>
      <c r="P1026" s="1"/>
      <c r="Q1026" s="1"/>
      <c r="S1026">
        <v>1495</v>
      </c>
      <c r="T1026" t="s">
        <v>845</v>
      </c>
      <c r="U1026">
        <v>1539</v>
      </c>
      <c r="X1026">
        <v>0.71190476190469998</v>
      </c>
      <c r="Y1026">
        <v>-5</v>
      </c>
      <c r="Z1026">
        <v>39</v>
      </c>
      <c r="AA1026">
        <v>44</v>
      </c>
      <c r="AB1026" s="1">
        <v>42031.800057870372</v>
      </c>
      <c r="AC1026">
        <v>62</v>
      </c>
      <c r="AD1026">
        <v>6</v>
      </c>
      <c r="AE1026">
        <v>0</v>
      </c>
      <c r="AG1026" s="1"/>
      <c r="AI1026">
        <v>0</v>
      </c>
      <c r="AJ1026">
        <v>0</v>
      </c>
      <c r="AK1026">
        <v>0</v>
      </c>
    </row>
    <row r="1027" spans="1:41" x14ac:dyDescent="0.25">
      <c r="A1027" t="s">
        <v>3598</v>
      </c>
      <c r="B1027" t="s">
        <v>730</v>
      </c>
      <c r="C1027" t="s">
        <v>3335</v>
      </c>
      <c r="D1027" t="s">
        <v>3599</v>
      </c>
      <c r="E1027" t="s">
        <v>3350</v>
      </c>
      <c r="F1027" t="s">
        <v>3328</v>
      </c>
      <c r="G1027" t="s">
        <v>3358</v>
      </c>
      <c r="H1027" t="s">
        <v>9</v>
      </c>
      <c r="I1027" t="s">
        <v>323</v>
      </c>
      <c r="J1027">
        <v>2600</v>
      </c>
      <c r="K1027" t="s">
        <v>734</v>
      </c>
      <c r="L1027" t="s">
        <v>738</v>
      </c>
      <c r="M1027" s="1">
        <v>41935.291666666664</v>
      </c>
      <c r="N1027" s="1">
        <v>42004.824999999997</v>
      </c>
      <c r="O1027" s="1">
        <v>42004.824999999997</v>
      </c>
      <c r="P1027" s="1"/>
      <c r="Q1027" s="1"/>
      <c r="S1027">
        <v>1650</v>
      </c>
      <c r="T1027" t="s">
        <v>2897</v>
      </c>
      <c r="U1027">
        <v>1639</v>
      </c>
      <c r="X1027">
        <v>0.63461538461529998</v>
      </c>
      <c r="Y1027">
        <v>-30</v>
      </c>
      <c r="Z1027">
        <v>-41</v>
      </c>
      <c r="AA1027">
        <v>-11</v>
      </c>
      <c r="AB1027" s="1">
        <v>42004.824999999997</v>
      </c>
      <c r="AC1027">
        <v>89</v>
      </c>
      <c r="AD1027">
        <v>1</v>
      </c>
      <c r="AE1027">
        <v>0</v>
      </c>
      <c r="AF1027">
        <v>16</v>
      </c>
      <c r="AG1027" s="1">
        <v>42092.963553240741</v>
      </c>
      <c r="AH1027">
        <v>1</v>
      </c>
      <c r="AI1027">
        <v>0</v>
      </c>
      <c r="AJ1027">
        <v>0</v>
      </c>
      <c r="AK1027">
        <v>0</v>
      </c>
    </row>
    <row r="1028" spans="1:41" x14ac:dyDescent="0.25">
      <c r="A1028" t="s">
        <v>3600</v>
      </c>
      <c r="B1028" t="s">
        <v>770</v>
      </c>
      <c r="C1028" t="s">
        <v>3335</v>
      </c>
      <c r="D1028" t="s">
        <v>3601</v>
      </c>
      <c r="E1028" t="s">
        <v>3350</v>
      </c>
      <c r="F1028" t="s">
        <v>3328</v>
      </c>
      <c r="G1028" t="s">
        <v>3358</v>
      </c>
      <c r="H1028" t="s">
        <v>9</v>
      </c>
      <c r="I1028" t="s">
        <v>323</v>
      </c>
      <c r="J1028">
        <v>3100</v>
      </c>
      <c r="K1028" t="s">
        <v>734</v>
      </c>
      <c r="L1028" t="s">
        <v>735</v>
      </c>
      <c r="M1028" s="1">
        <v>41964.333333333336</v>
      </c>
      <c r="N1028" s="1">
        <v>42004.826817129629</v>
      </c>
      <c r="O1028" s="1">
        <v>42004.826817129629</v>
      </c>
      <c r="P1028" s="1"/>
      <c r="Q1028" s="1"/>
      <c r="S1028">
        <v>1775</v>
      </c>
      <c r="T1028" t="s">
        <v>1480</v>
      </c>
      <c r="U1028">
        <v>1747</v>
      </c>
      <c r="X1028">
        <v>0.5725806451612</v>
      </c>
      <c r="Y1028">
        <v>-20</v>
      </c>
      <c r="Z1028">
        <v>-48</v>
      </c>
      <c r="AA1028">
        <v>-28</v>
      </c>
      <c r="AB1028" s="1">
        <v>42004.826817129629</v>
      </c>
      <c r="AC1028">
        <v>89</v>
      </c>
      <c r="AD1028">
        <v>3</v>
      </c>
      <c r="AE1028">
        <v>0</v>
      </c>
      <c r="AF1028">
        <v>33</v>
      </c>
      <c r="AG1028" s="1">
        <v>42090.901412037034</v>
      </c>
      <c r="AH1028">
        <v>3</v>
      </c>
      <c r="AI1028">
        <v>2</v>
      </c>
      <c r="AJ1028">
        <v>2</v>
      </c>
      <c r="AK1028">
        <v>1</v>
      </c>
      <c r="AL1028">
        <v>122800</v>
      </c>
      <c r="AM1028">
        <v>626</v>
      </c>
      <c r="AN1028">
        <v>77011</v>
      </c>
      <c r="AO1028">
        <v>500</v>
      </c>
    </row>
    <row r="1029" spans="1:41" x14ac:dyDescent="0.25">
      <c r="A1029" t="s">
        <v>3602</v>
      </c>
      <c r="B1029" t="s">
        <v>730</v>
      </c>
      <c r="C1029" t="s">
        <v>3335</v>
      </c>
      <c r="D1029" t="s">
        <v>3603</v>
      </c>
      <c r="E1029" t="s">
        <v>3342</v>
      </c>
      <c r="F1029" t="s">
        <v>3328</v>
      </c>
      <c r="G1029" t="s">
        <v>3343</v>
      </c>
      <c r="H1029" t="s">
        <v>9</v>
      </c>
      <c r="I1029" t="s">
        <v>323</v>
      </c>
      <c r="J1029">
        <v>1750</v>
      </c>
      <c r="K1029" t="s">
        <v>734</v>
      </c>
      <c r="L1029" t="s">
        <v>735</v>
      </c>
      <c r="M1029" s="1">
        <v>41954.333333333336</v>
      </c>
      <c r="N1029" s="1">
        <v>42004.827337962961</v>
      </c>
      <c r="O1029" s="1">
        <v>42004.827337962961</v>
      </c>
      <c r="P1029" s="1"/>
      <c r="Q1029" s="1"/>
      <c r="S1029">
        <v>1450</v>
      </c>
      <c r="T1029" t="s">
        <v>1282</v>
      </c>
      <c r="U1029">
        <v>1405</v>
      </c>
      <c r="X1029">
        <v>0.82857142857139998</v>
      </c>
      <c r="Y1029">
        <v>-45</v>
      </c>
      <c r="Z1029">
        <v>-90</v>
      </c>
      <c r="AA1029">
        <v>-45</v>
      </c>
      <c r="AB1029" s="1">
        <v>42004.827337962961</v>
      </c>
      <c r="AC1029">
        <v>89</v>
      </c>
      <c r="AD1029">
        <v>8</v>
      </c>
      <c r="AE1029">
        <v>0</v>
      </c>
      <c r="AF1029">
        <v>16</v>
      </c>
      <c r="AG1029" s="1">
        <v>42091.638240740744</v>
      </c>
      <c r="AH1029">
        <v>2</v>
      </c>
      <c r="AI1029">
        <v>0</v>
      </c>
      <c r="AJ1029">
        <v>0</v>
      </c>
      <c r="AK1029">
        <v>0</v>
      </c>
    </row>
    <row r="1030" spans="1:41" x14ac:dyDescent="0.25">
      <c r="A1030" t="s">
        <v>3604</v>
      </c>
      <c r="B1030" t="s">
        <v>730</v>
      </c>
      <c r="C1030" t="s">
        <v>3335</v>
      </c>
      <c r="D1030" t="s">
        <v>3605</v>
      </c>
      <c r="E1030" t="s">
        <v>3350</v>
      </c>
      <c r="F1030" t="s">
        <v>3328</v>
      </c>
      <c r="G1030" t="s">
        <v>3351</v>
      </c>
      <c r="H1030" t="s">
        <v>9</v>
      </c>
      <c r="I1030" t="s">
        <v>323</v>
      </c>
      <c r="J1030">
        <v>1941</v>
      </c>
      <c r="K1030" t="s">
        <v>734</v>
      </c>
      <c r="L1030" t="s">
        <v>735</v>
      </c>
      <c r="M1030" s="1">
        <v>41956.333333333336</v>
      </c>
      <c r="N1030" s="1">
        <v>42004.847696759258</v>
      </c>
      <c r="O1030" s="1">
        <v>42004.847696759258</v>
      </c>
      <c r="P1030" s="1"/>
      <c r="Q1030" s="1"/>
      <c r="S1030">
        <v>1575</v>
      </c>
      <c r="T1030" t="s">
        <v>1976</v>
      </c>
      <c r="U1030">
        <v>1392</v>
      </c>
      <c r="X1030">
        <v>0.81143740340030002</v>
      </c>
      <c r="Y1030">
        <v>0</v>
      </c>
      <c r="Z1030">
        <v>-183</v>
      </c>
      <c r="AA1030">
        <v>-183</v>
      </c>
      <c r="AB1030" s="1">
        <v>42004.847696759258</v>
      </c>
      <c r="AC1030">
        <v>89</v>
      </c>
      <c r="AD1030">
        <v>0</v>
      </c>
      <c r="AE1030">
        <v>0</v>
      </c>
      <c r="AG1030" s="1"/>
      <c r="AI1030">
        <v>0</v>
      </c>
      <c r="AJ1030">
        <v>0</v>
      </c>
      <c r="AK1030">
        <v>0</v>
      </c>
    </row>
    <row r="1031" spans="1:41" x14ac:dyDescent="0.25">
      <c r="A1031" t="s">
        <v>3606</v>
      </c>
      <c r="B1031" t="s">
        <v>730</v>
      </c>
      <c r="C1031" t="s">
        <v>3326</v>
      </c>
      <c r="D1031" t="s">
        <v>3607</v>
      </c>
      <c r="E1031" t="s">
        <v>3468</v>
      </c>
      <c r="F1031" t="s">
        <v>3328</v>
      </c>
      <c r="G1031" t="s">
        <v>3469</v>
      </c>
      <c r="H1031" t="s">
        <v>9</v>
      </c>
      <c r="I1031" t="s">
        <v>323</v>
      </c>
      <c r="J1031">
        <v>2621</v>
      </c>
      <c r="K1031" t="s">
        <v>752</v>
      </c>
      <c r="L1031" t="s">
        <v>735</v>
      </c>
      <c r="M1031" s="1">
        <v>41949.333333333336</v>
      </c>
      <c r="N1031" s="1">
        <v>42014.899375000001</v>
      </c>
      <c r="O1031" s="1">
        <v>42014.899375000001</v>
      </c>
      <c r="P1031" s="1"/>
      <c r="Q1031" s="1"/>
      <c r="S1031">
        <v>1695</v>
      </c>
      <c r="T1031" t="s">
        <v>1354</v>
      </c>
      <c r="U1031">
        <v>1542</v>
      </c>
      <c r="X1031">
        <v>0.64669973292630001</v>
      </c>
      <c r="Y1031">
        <v>-30</v>
      </c>
      <c r="Z1031">
        <v>-183</v>
      </c>
      <c r="AA1031">
        <v>-153</v>
      </c>
      <c r="AB1031" s="1">
        <v>42014.899375000001</v>
      </c>
      <c r="AC1031">
        <v>79</v>
      </c>
      <c r="AD1031">
        <v>5</v>
      </c>
      <c r="AE1031">
        <v>1</v>
      </c>
      <c r="AF1031">
        <v>10</v>
      </c>
      <c r="AG1031" s="1">
        <v>42091.935254629629</v>
      </c>
      <c r="AH1031">
        <v>2</v>
      </c>
      <c r="AI1031">
        <v>0</v>
      </c>
      <c r="AJ1031">
        <v>0</v>
      </c>
      <c r="AK1031">
        <v>0</v>
      </c>
    </row>
    <row r="1032" spans="1:41" x14ac:dyDescent="0.25">
      <c r="A1032" t="s">
        <v>3608</v>
      </c>
      <c r="B1032" t="s">
        <v>730</v>
      </c>
      <c r="C1032" t="s">
        <v>3335</v>
      </c>
      <c r="D1032" t="s">
        <v>3609</v>
      </c>
      <c r="E1032" t="s">
        <v>3350</v>
      </c>
      <c r="F1032" t="s">
        <v>3328</v>
      </c>
      <c r="G1032" t="s">
        <v>3358</v>
      </c>
      <c r="H1032" t="s">
        <v>9</v>
      </c>
      <c r="I1032" t="s">
        <v>323</v>
      </c>
      <c r="J1032">
        <v>2100</v>
      </c>
      <c r="K1032" t="s">
        <v>734</v>
      </c>
      <c r="L1032" t="s">
        <v>735</v>
      </c>
      <c r="M1032" s="1">
        <v>41949.333333333336</v>
      </c>
      <c r="N1032" s="1">
        <v>42003.875497685185</v>
      </c>
      <c r="O1032" s="1">
        <v>42003.875497685185</v>
      </c>
      <c r="P1032" s="1"/>
      <c r="Q1032" s="1"/>
      <c r="S1032">
        <v>1550</v>
      </c>
      <c r="T1032" t="s">
        <v>1976</v>
      </c>
      <c r="U1032">
        <v>1522</v>
      </c>
      <c r="X1032">
        <v>0.73809523809519995</v>
      </c>
      <c r="Y1032">
        <v>-25</v>
      </c>
      <c r="Z1032">
        <v>-53</v>
      </c>
      <c r="AA1032">
        <v>-28</v>
      </c>
      <c r="AB1032" s="1">
        <v>42003.875497685185</v>
      </c>
      <c r="AC1032">
        <v>90</v>
      </c>
      <c r="AD1032">
        <v>5</v>
      </c>
      <c r="AE1032">
        <v>1</v>
      </c>
      <c r="AF1032">
        <v>29</v>
      </c>
      <c r="AG1032" s="1">
        <v>42093.653495370374</v>
      </c>
      <c r="AH1032">
        <v>0</v>
      </c>
      <c r="AI1032">
        <v>0</v>
      </c>
      <c r="AJ1032">
        <v>0</v>
      </c>
      <c r="AK1032">
        <v>0</v>
      </c>
    </row>
    <row r="1033" spans="1:41" x14ac:dyDescent="0.25">
      <c r="A1033" t="s">
        <v>3610</v>
      </c>
      <c r="B1033" t="s">
        <v>730</v>
      </c>
      <c r="C1033" t="s">
        <v>3378</v>
      </c>
      <c r="D1033" t="s">
        <v>3611</v>
      </c>
      <c r="E1033" t="s">
        <v>3378</v>
      </c>
      <c r="F1033" t="s">
        <v>3328</v>
      </c>
      <c r="G1033" t="s">
        <v>3401</v>
      </c>
      <c r="H1033" t="s">
        <v>9</v>
      </c>
      <c r="I1033" t="s">
        <v>323</v>
      </c>
      <c r="J1033">
        <v>1911</v>
      </c>
      <c r="K1033" t="s">
        <v>737</v>
      </c>
      <c r="L1033" t="s">
        <v>738</v>
      </c>
      <c r="M1033" s="1">
        <v>41947.333333333336</v>
      </c>
      <c r="N1033" s="1">
        <v>41996.812488425923</v>
      </c>
      <c r="O1033" s="1">
        <v>41996.812488425923</v>
      </c>
      <c r="P1033" s="1"/>
      <c r="Q1033" s="1"/>
      <c r="S1033">
        <v>1325</v>
      </c>
      <c r="T1033" t="s">
        <v>736</v>
      </c>
      <c r="U1033">
        <v>1335</v>
      </c>
      <c r="X1033">
        <v>0.69335426478280004</v>
      </c>
      <c r="Y1033">
        <v>-25</v>
      </c>
      <c r="Z1033">
        <v>-15</v>
      </c>
      <c r="AA1033">
        <v>10</v>
      </c>
      <c r="AB1033" s="1">
        <v>41996.812488425923</v>
      </c>
      <c r="AC1033">
        <v>97</v>
      </c>
      <c r="AD1033">
        <v>9</v>
      </c>
      <c r="AE1033">
        <v>1</v>
      </c>
      <c r="AF1033">
        <v>6</v>
      </c>
      <c r="AG1033" s="1">
        <v>42024.914583333331</v>
      </c>
      <c r="AH1033">
        <v>69</v>
      </c>
      <c r="AI1033">
        <v>3</v>
      </c>
      <c r="AJ1033">
        <v>3</v>
      </c>
      <c r="AK1033">
        <v>2</v>
      </c>
      <c r="AL1033">
        <v>79980</v>
      </c>
      <c r="AM1033">
        <v>638</v>
      </c>
      <c r="AN1033">
        <v>96635</v>
      </c>
      <c r="AO1033">
        <v>514</v>
      </c>
    </row>
    <row r="1034" spans="1:41" x14ac:dyDescent="0.25">
      <c r="A1034" t="s">
        <v>3612</v>
      </c>
      <c r="B1034" t="s">
        <v>730</v>
      </c>
      <c r="C1034" t="s">
        <v>3335</v>
      </c>
      <c r="D1034" t="s">
        <v>3613</v>
      </c>
      <c r="E1034" t="s">
        <v>3390</v>
      </c>
      <c r="F1034" t="s">
        <v>3328</v>
      </c>
      <c r="G1034" t="s">
        <v>3391</v>
      </c>
      <c r="H1034" t="s">
        <v>9</v>
      </c>
      <c r="I1034" t="s">
        <v>323</v>
      </c>
      <c r="J1034">
        <v>2150</v>
      </c>
      <c r="K1034" t="s">
        <v>734</v>
      </c>
      <c r="L1034" t="s">
        <v>735</v>
      </c>
      <c r="M1034" s="1">
        <v>41943.291666666664</v>
      </c>
      <c r="N1034" s="1">
        <v>42004.829687500001</v>
      </c>
      <c r="O1034" s="1">
        <v>42004.829687500001</v>
      </c>
      <c r="P1034" s="1"/>
      <c r="Q1034" s="1"/>
      <c r="S1034">
        <v>1495</v>
      </c>
      <c r="T1034" t="s">
        <v>1282</v>
      </c>
      <c r="U1034">
        <v>1420</v>
      </c>
      <c r="X1034">
        <v>0.69534883720929996</v>
      </c>
      <c r="Y1034">
        <v>0</v>
      </c>
      <c r="Z1034">
        <v>-75</v>
      </c>
      <c r="AA1034">
        <v>-75</v>
      </c>
      <c r="AB1034" s="1">
        <v>42004.829687500001</v>
      </c>
      <c r="AC1034">
        <v>89</v>
      </c>
      <c r="AD1034">
        <v>10</v>
      </c>
      <c r="AE1034">
        <v>0</v>
      </c>
      <c r="AF1034">
        <v>10</v>
      </c>
      <c r="AG1034" s="1">
        <v>42089.911053240743</v>
      </c>
      <c r="AH1034">
        <v>4</v>
      </c>
      <c r="AI1034">
        <v>1</v>
      </c>
      <c r="AJ1034">
        <v>0</v>
      </c>
      <c r="AK1034">
        <v>0</v>
      </c>
    </row>
    <row r="1035" spans="1:41" x14ac:dyDescent="0.25">
      <c r="A1035" t="s">
        <v>3614</v>
      </c>
      <c r="B1035" t="s">
        <v>730</v>
      </c>
      <c r="C1035" t="s">
        <v>3326</v>
      </c>
      <c r="D1035" t="s">
        <v>3615</v>
      </c>
      <c r="E1035" t="s">
        <v>3332</v>
      </c>
      <c r="F1035" t="s">
        <v>3328</v>
      </c>
      <c r="G1035" t="s">
        <v>3333</v>
      </c>
      <c r="H1035" t="s">
        <v>9</v>
      </c>
      <c r="I1035" t="s">
        <v>323</v>
      </c>
      <c r="J1035">
        <v>2590</v>
      </c>
      <c r="K1035" t="s">
        <v>752</v>
      </c>
      <c r="L1035" t="s">
        <v>735</v>
      </c>
      <c r="M1035" s="1">
        <v>41968.333333333336</v>
      </c>
      <c r="N1035" s="1">
        <v>42033.593888888892</v>
      </c>
      <c r="O1035" s="1">
        <v>42033.593888888892</v>
      </c>
      <c r="P1035" s="1"/>
      <c r="Q1035" s="1"/>
      <c r="S1035">
        <v>1675</v>
      </c>
      <c r="T1035" t="s">
        <v>2794</v>
      </c>
      <c r="U1035">
        <v>1497</v>
      </c>
      <c r="X1035">
        <v>0.64671814671810002</v>
      </c>
      <c r="Y1035">
        <v>-40</v>
      </c>
      <c r="Z1035">
        <v>-218</v>
      </c>
      <c r="AA1035">
        <v>-178</v>
      </c>
      <c r="AB1035" s="1">
        <v>42033.593888888892</v>
      </c>
      <c r="AC1035">
        <v>60</v>
      </c>
      <c r="AD1035">
        <v>18</v>
      </c>
      <c r="AE1035">
        <v>0</v>
      </c>
      <c r="AF1035">
        <v>34</v>
      </c>
      <c r="AG1035" s="1">
        <v>42087.623171296298</v>
      </c>
      <c r="AH1035">
        <v>6</v>
      </c>
      <c r="AI1035">
        <v>0</v>
      </c>
      <c r="AJ1035">
        <v>0</v>
      </c>
      <c r="AK1035">
        <v>0</v>
      </c>
    </row>
    <row r="1036" spans="1:41" x14ac:dyDescent="0.25">
      <c r="A1036" t="s">
        <v>3616</v>
      </c>
      <c r="B1036" t="s">
        <v>730</v>
      </c>
      <c r="C1036" t="s">
        <v>3335</v>
      </c>
      <c r="D1036" t="s">
        <v>3617</v>
      </c>
      <c r="E1036" t="s">
        <v>3350</v>
      </c>
      <c r="F1036" t="s">
        <v>3328</v>
      </c>
      <c r="G1036" t="s">
        <v>3358</v>
      </c>
      <c r="H1036" t="s">
        <v>9</v>
      </c>
      <c r="I1036" t="s">
        <v>323</v>
      </c>
      <c r="J1036">
        <v>2500</v>
      </c>
      <c r="K1036" t="s">
        <v>734</v>
      </c>
      <c r="L1036" t="s">
        <v>735</v>
      </c>
      <c r="M1036" s="1">
        <v>41984.333333333336</v>
      </c>
      <c r="N1036" s="1">
        <v>42031.802187499998</v>
      </c>
      <c r="O1036" s="1">
        <v>42031.802187499998</v>
      </c>
      <c r="P1036" s="1"/>
      <c r="Q1036" s="1"/>
      <c r="S1036">
        <v>1675</v>
      </c>
      <c r="T1036" t="s">
        <v>835</v>
      </c>
      <c r="U1036">
        <v>1642</v>
      </c>
      <c r="X1036">
        <v>0.67</v>
      </c>
      <c r="Y1036">
        <v>-25</v>
      </c>
      <c r="Z1036">
        <v>-58</v>
      </c>
      <c r="AA1036">
        <v>-33</v>
      </c>
      <c r="AB1036" s="1">
        <v>42031.802187499998</v>
      </c>
      <c r="AC1036">
        <v>62</v>
      </c>
      <c r="AD1036">
        <v>5</v>
      </c>
      <c r="AE1036">
        <v>1</v>
      </c>
      <c r="AG1036" s="1"/>
      <c r="AI1036">
        <v>0</v>
      </c>
      <c r="AJ1036">
        <v>0</v>
      </c>
      <c r="AK1036">
        <v>0</v>
      </c>
    </row>
    <row r="1037" spans="1:41" x14ac:dyDescent="0.25">
      <c r="A1037" t="s">
        <v>3618</v>
      </c>
      <c r="B1037" t="s">
        <v>730</v>
      </c>
      <c r="C1037" t="s">
        <v>3326</v>
      </c>
      <c r="D1037" t="s">
        <v>3619</v>
      </c>
      <c r="E1037" t="s">
        <v>3468</v>
      </c>
      <c r="F1037" t="s">
        <v>3328</v>
      </c>
      <c r="G1037" t="s">
        <v>3469</v>
      </c>
      <c r="H1037" t="s">
        <v>9</v>
      </c>
      <c r="I1037" t="s">
        <v>323</v>
      </c>
      <c r="J1037">
        <v>1675</v>
      </c>
      <c r="K1037" t="s">
        <v>737</v>
      </c>
      <c r="L1037" t="s">
        <v>738</v>
      </c>
      <c r="M1037" s="1">
        <v>41964.333333333336</v>
      </c>
      <c r="N1037" s="1">
        <v>42002.773217592592</v>
      </c>
      <c r="O1037" s="1">
        <v>42002.773217592592</v>
      </c>
      <c r="P1037" s="1"/>
      <c r="Q1037" s="1"/>
      <c r="S1037">
        <v>1425</v>
      </c>
      <c r="T1037" t="s">
        <v>1026</v>
      </c>
      <c r="U1037">
        <v>1441</v>
      </c>
      <c r="X1037">
        <v>0.8507462686567</v>
      </c>
      <c r="Y1037">
        <v>-25</v>
      </c>
      <c r="Z1037">
        <v>-9</v>
      </c>
      <c r="AA1037">
        <v>16</v>
      </c>
      <c r="AB1037" s="1">
        <v>42002.773217592592</v>
      </c>
      <c r="AC1037">
        <v>91</v>
      </c>
      <c r="AD1037">
        <v>9</v>
      </c>
      <c r="AE1037">
        <v>1</v>
      </c>
      <c r="AF1037">
        <v>15</v>
      </c>
      <c r="AG1037" s="1">
        <v>42087.857291666667</v>
      </c>
      <c r="AH1037">
        <v>6</v>
      </c>
      <c r="AI1037">
        <v>2</v>
      </c>
      <c r="AJ1037">
        <v>0</v>
      </c>
      <c r="AK1037">
        <v>0</v>
      </c>
    </row>
    <row r="1038" spans="1:41" x14ac:dyDescent="0.25">
      <c r="A1038" t="s">
        <v>3620</v>
      </c>
      <c r="B1038" t="s">
        <v>770</v>
      </c>
      <c r="C1038" t="s">
        <v>3326</v>
      </c>
      <c r="D1038" t="s">
        <v>3621</v>
      </c>
      <c r="E1038" t="s">
        <v>3468</v>
      </c>
      <c r="F1038" t="s">
        <v>3328</v>
      </c>
      <c r="G1038" t="s">
        <v>3469</v>
      </c>
      <c r="H1038" t="s">
        <v>9</v>
      </c>
      <c r="I1038" t="s">
        <v>323</v>
      </c>
      <c r="J1038">
        <v>2628</v>
      </c>
      <c r="K1038" t="s">
        <v>752</v>
      </c>
      <c r="L1038" t="s">
        <v>735</v>
      </c>
      <c r="M1038" s="1">
        <v>41969.333333333336</v>
      </c>
      <c r="N1038" s="1">
        <v>42033.973587962966</v>
      </c>
      <c r="O1038" s="1">
        <v>42033.973587962966</v>
      </c>
      <c r="P1038" s="1"/>
      <c r="Q1038" s="1"/>
      <c r="S1038">
        <v>1550</v>
      </c>
      <c r="T1038" t="s">
        <v>1976</v>
      </c>
      <c r="U1038">
        <v>1544</v>
      </c>
      <c r="X1038">
        <v>0.58980213089800004</v>
      </c>
      <c r="Y1038">
        <v>-25</v>
      </c>
      <c r="Z1038">
        <v>-31</v>
      </c>
      <c r="AA1038">
        <v>-6</v>
      </c>
      <c r="AB1038" s="1">
        <v>42033.973587962966</v>
      </c>
      <c r="AC1038">
        <v>60</v>
      </c>
      <c r="AD1038">
        <v>6</v>
      </c>
      <c r="AE1038">
        <v>0</v>
      </c>
      <c r="AG1038" s="1"/>
      <c r="AI1038">
        <v>1</v>
      </c>
      <c r="AJ1038">
        <v>1</v>
      </c>
      <c r="AK1038">
        <v>1</v>
      </c>
      <c r="AL1038">
        <v>100392</v>
      </c>
      <c r="AM1038">
        <v>567</v>
      </c>
    </row>
    <row r="1039" spans="1:41" x14ac:dyDescent="0.25">
      <c r="A1039" t="s">
        <v>3622</v>
      </c>
      <c r="B1039" t="s">
        <v>730</v>
      </c>
      <c r="C1039" t="s">
        <v>3326</v>
      </c>
      <c r="D1039" t="s">
        <v>3623</v>
      </c>
      <c r="E1039" t="s">
        <v>3332</v>
      </c>
      <c r="F1039" t="s">
        <v>3328</v>
      </c>
      <c r="G1039" t="s">
        <v>3333</v>
      </c>
      <c r="H1039" t="s">
        <v>9</v>
      </c>
      <c r="I1039" t="s">
        <v>323</v>
      </c>
      <c r="J1039">
        <v>2110</v>
      </c>
      <c r="K1039" t="s">
        <v>752</v>
      </c>
      <c r="L1039" t="s">
        <v>735</v>
      </c>
      <c r="M1039" s="1">
        <v>41963.333333333336</v>
      </c>
      <c r="N1039" s="1">
        <v>42035.499409722222</v>
      </c>
      <c r="O1039" s="1">
        <v>42035.499409722222</v>
      </c>
      <c r="P1039" s="1"/>
      <c r="Q1039" s="1"/>
      <c r="S1039">
        <v>1675</v>
      </c>
      <c r="T1039" t="s">
        <v>2890</v>
      </c>
      <c r="U1039">
        <v>1469</v>
      </c>
      <c r="X1039">
        <v>0.7938388625592</v>
      </c>
      <c r="Y1039">
        <v>-70</v>
      </c>
      <c r="Z1039">
        <v>-276</v>
      </c>
      <c r="AA1039">
        <v>-206</v>
      </c>
      <c r="AB1039" s="1">
        <v>42035.499409722222</v>
      </c>
      <c r="AC1039">
        <v>58</v>
      </c>
      <c r="AD1039">
        <v>9</v>
      </c>
      <c r="AE1039">
        <v>0</v>
      </c>
      <c r="AG1039" s="1"/>
      <c r="AI1039">
        <v>0</v>
      </c>
      <c r="AJ1039">
        <v>0</v>
      </c>
      <c r="AK1039">
        <v>0</v>
      </c>
    </row>
    <row r="1040" spans="1:41" x14ac:dyDescent="0.25">
      <c r="A1040" t="s">
        <v>3624</v>
      </c>
      <c r="B1040" t="s">
        <v>730</v>
      </c>
      <c r="C1040" t="s">
        <v>3378</v>
      </c>
      <c r="D1040" t="s">
        <v>3625</v>
      </c>
      <c r="E1040" t="s">
        <v>3378</v>
      </c>
      <c r="F1040" t="s">
        <v>3328</v>
      </c>
      <c r="G1040" t="s">
        <v>3401</v>
      </c>
      <c r="H1040" t="s">
        <v>9</v>
      </c>
      <c r="I1040" t="s">
        <v>323</v>
      </c>
      <c r="J1040">
        <v>1800</v>
      </c>
      <c r="K1040" t="s">
        <v>737</v>
      </c>
      <c r="L1040" t="s">
        <v>738</v>
      </c>
      <c r="M1040" s="1">
        <v>41968.333333333336</v>
      </c>
      <c r="N1040" s="1">
        <v>42004.497534722221</v>
      </c>
      <c r="O1040" s="1">
        <v>42004.497534722221</v>
      </c>
      <c r="P1040" s="1"/>
      <c r="Q1040" s="1"/>
      <c r="S1040">
        <v>1325</v>
      </c>
      <c r="T1040" t="s">
        <v>1058</v>
      </c>
      <c r="U1040">
        <v>1234</v>
      </c>
      <c r="X1040">
        <v>0.73611111111109995</v>
      </c>
      <c r="Y1040">
        <v>-50</v>
      </c>
      <c r="Z1040">
        <v>-141</v>
      </c>
      <c r="AA1040">
        <v>-91</v>
      </c>
      <c r="AB1040" s="1">
        <v>42004.497534722221</v>
      </c>
      <c r="AC1040">
        <v>89</v>
      </c>
      <c r="AD1040">
        <v>9</v>
      </c>
      <c r="AE1040">
        <v>0</v>
      </c>
      <c r="AF1040">
        <v>12</v>
      </c>
      <c r="AG1040" s="1">
        <v>42091.976689814815</v>
      </c>
      <c r="AH1040">
        <v>2</v>
      </c>
      <c r="AI1040">
        <v>0</v>
      </c>
      <c r="AJ1040">
        <v>0</v>
      </c>
      <c r="AK1040">
        <v>0</v>
      </c>
    </row>
    <row r="1041" spans="1:41" x14ac:dyDescent="0.25">
      <c r="A1041" t="s">
        <v>3626</v>
      </c>
      <c r="B1041" t="s">
        <v>730</v>
      </c>
      <c r="C1041" t="s">
        <v>3326</v>
      </c>
      <c r="D1041" t="s">
        <v>3627</v>
      </c>
      <c r="E1041" t="s">
        <v>3468</v>
      </c>
      <c r="F1041" t="s">
        <v>3328</v>
      </c>
      <c r="G1041" t="s">
        <v>3469</v>
      </c>
      <c r="H1041" t="s">
        <v>9</v>
      </c>
      <c r="I1041" t="s">
        <v>323</v>
      </c>
      <c r="J1041">
        <v>1132</v>
      </c>
      <c r="K1041" t="s">
        <v>737</v>
      </c>
      <c r="L1041" t="s">
        <v>738</v>
      </c>
      <c r="M1041" s="1">
        <v>41962.333333333336</v>
      </c>
      <c r="N1041" s="1">
        <v>42033.771956018521</v>
      </c>
      <c r="O1041" s="1">
        <v>42033.771956018521</v>
      </c>
      <c r="P1041" s="1"/>
      <c r="Q1041" s="1"/>
      <c r="S1041">
        <v>1095</v>
      </c>
      <c r="T1041" t="s">
        <v>795</v>
      </c>
      <c r="U1041">
        <v>986</v>
      </c>
      <c r="X1041">
        <v>0.96731448763250005</v>
      </c>
      <c r="Y1041">
        <v>-55</v>
      </c>
      <c r="Z1041">
        <v>-164</v>
      </c>
      <c r="AA1041">
        <v>-109</v>
      </c>
      <c r="AB1041" s="1">
        <v>42033.771956018521</v>
      </c>
      <c r="AC1041">
        <v>60</v>
      </c>
      <c r="AD1041">
        <v>26</v>
      </c>
      <c r="AE1041">
        <v>1</v>
      </c>
      <c r="AG1041" s="1"/>
      <c r="AI1041">
        <v>1</v>
      </c>
      <c r="AJ1041">
        <v>0</v>
      </c>
      <c r="AK1041">
        <v>0</v>
      </c>
    </row>
    <row r="1042" spans="1:41" x14ac:dyDescent="0.25">
      <c r="A1042" t="s">
        <v>3628</v>
      </c>
      <c r="B1042" t="s">
        <v>730</v>
      </c>
      <c r="C1042" t="s">
        <v>3326</v>
      </c>
      <c r="D1042" t="s">
        <v>3629</v>
      </c>
      <c r="E1042" t="s">
        <v>3468</v>
      </c>
      <c r="F1042" t="s">
        <v>3328</v>
      </c>
      <c r="G1042" t="s">
        <v>3469</v>
      </c>
      <c r="H1042" t="s">
        <v>9</v>
      </c>
      <c r="I1042" t="s">
        <v>323</v>
      </c>
      <c r="J1042">
        <v>2628</v>
      </c>
      <c r="K1042" t="s">
        <v>752</v>
      </c>
      <c r="L1042" t="s">
        <v>735</v>
      </c>
      <c r="M1042" s="1">
        <v>41983.333333333336</v>
      </c>
      <c r="N1042" s="1">
        <v>42045.988599537035</v>
      </c>
      <c r="O1042" s="1">
        <v>42045.988599537035</v>
      </c>
      <c r="P1042" s="1"/>
      <c r="Q1042" s="1"/>
      <c r="S1042">
        <v>1675</v>
      </c>
      <c r="T1042" t="s">
        <v>1235</v>
      </c>
      <c r="U1042">
        <v>1567</v>
      </c>
      <c r="X1042">
        <v>0.63736681887360003</v>
      </c>
      <c r="Y1042">
        <v>0</v>
      </c>
      <c r="Z1042">
        <v>-108</v>
      </c>
      <c r="AA1042">
        <v>-108</v>
      </c>
      <c r="AB1042" s="1">
        <v>42045.988599537035</v>
      </c>
      <c r="AC1042">
        <v>48</v>
      </c>
      <c r="AD1042">
        <v>4</v>
      </c>
      <c r="AE1042">
        <v>1</v>
      </c>
      <c r="AG1042" s="1"/>
      <c r="AI1042">
        <v>0</v>
      </c>
      <c r="AJ1042">
        <v>0</v>
      </c>
      <c r="AK1042">
        <v>0</v>
      </c>
    </row>
    <row r="1043" spans="1:41" x14ac:dyDescent="0.25">
      <c r="A1043" t="s">
        <v>3630</v>
      </c>
      <c r="B1043" t="s">
        <v>730</v>
      </c>
      <c r="C1043" t="s">
        <v>3335</v>
      </c>
      <c r="D1043" t="s">
        <v>3631</v>
      </c>
      <c r="E1043" t="s">
        <v>3335</v>
      </c>
      <c r="F1043" t="s">
        <v>3328</v>
      </c>
      <c r="G1043" t="s">
        <v>3337</v>
      </c>
      <c r="H1043" t="s">
        <v>9</v>
      </c>
      <c r="I1043" t="s">
        <v>323</v>
      </c>
      <c r="J1043">
        <v>2100</v>
      </c>
      <c r="K1043" t="s">
        <v>734</v>
      </c>
      <c r="L1043" t="s">
        <v>735</v>
      </c>
      <c r="M1043" s="1">
        <v>41962.333333333336</v>
      </c>
      <c r="N1043" s="1">
        <v>42031.802870370368</v>
      </c>
      <c r="O1043" s="1">
        <v>42031.802870370368</v>
      </c>
      <c r="P1043" s="1"/>
      <c r="Q1043" s="1"/>
      <c r="S1043">
        <v>1395</v>
      </c>
      <c r="T1043" t="s">
        <v>1055</v>
      </c>
      <c r="U1043">
        <v>1410</v>
      </c>
      <c r="X1043">
        <v>0.66428571428570005</v>
      </c>
      <c r="Y1043">
        <v>-5</v>
      </c>
      <c r="Z1043">
        <v>10</v>
      </c>
      <c r="AA1043">
        <v>15</v>
      </c>
      <c r="AB1043" s="1">
        <v>42031.802870370368</v>
      </c>
      <c r="AC1043">
        <v>62</v>
      </c>
      <c r="AD1043">
        <v>11</v>
      </c>
      <c r="AE1043">
        <v>0</v>
      </c>
      <c r="AG1043" s="1"/>
      <c r="AI1043">
        <v>2</v>
      </c>
      <c r="AJ1043">
        <v>1</v>
      </c>
      <c r="AK1043">
        <v>0</v>
      </c>
      <c r="AN1043">
        <v>38000</v>
      </c>
      <c r="AO1043">
        <v>538</v>
      </c>
    </row>
    <row r="1044" spans="1:41" x14ac:dyDescent="0.25">
      <c r="A1044" t="s">
        <v>3632</v>
      </c>
      <c r="B1044" t="s">
        <v>730</v>
      </c>
      <c r="C1044" t="s">
        <v>3335</v>
      </c>
      <c r="D1044" t="s">
        <v>3633</v>
      </c>
      <c r="E1044" t="s">
        <v>3350</v>
      </c>
      <c r="F1044" t="s">
        <v>3328</v>
      </c>
      <c r="G1044" t="s">
        <v>3351</v>
      </c>
      <c r="H1044" t="s">
        <v>9</v>
      </c>
      <c r="I1044" t="s">
        <v>323</v>
      </c>
      <c r="J1044">
        <v>2960</v>
      </c>
      <c r="K1044" t="s">
        <v>752</v>
      </c>
      <c r="L1044" t="s">
        <v>747</v>
      </c>
      <c r="M1044" s="1">
        <v>41962.333333333336</v>
      </c>
      <c r="N1044" s="1">
        <v>42031.803518518522</v>
      </c>
      <c r="O1044" s="1">
        <v>42031.803518518522</v>
      </c>
      <c r="P1044" s="1"/>
      <c r="Q1044" s="1"/>
      <c r="S1044">
        <v>1695</v>
      </c>
      <c r="T1044" t="s">
        <v>835</v>
      </c>
      <c r="U1044">
        <v>1722</v>
      </c>
      <c r="X1044">
        <v>0.5726351351351</v>
      </c>
      <c r="Y1044">
        <v>-5</v>
      </c>
      <c r="Z1044">
        <v>22</v>
      </c>
      <c r="AA1044">
        <v>27</v>
      </c>
      <c r="AB1044" s="1">
        <v>42031.803518518522</v>
      </c>
      <c r="AC1044">
        <v>62</v>
      </c>
      <c r="AD1044">
        <v>3</v>
      </c>
      <c r="AE1044">
        <v>0</v>
      </c>
      <c r="AG1044" s="1"/>
      <c r="AI1044">
        <v>1</v>
      </c>
      <c r="AJ1044">
        <v>1</v>
      </c>
      <c r="AK1044">
        <v>0</v>
      </c>
      <c r="AN1044">
        <v>41111</v>
      </c>
      <c r="AO1044">
        <v>630</v>
      </c>
    </row>
    <row r="1045" spans="1:41" x14ac:dyDescent="0.25">
      <c r="A1045" t="s">
        <v>3634</v>
      </c>
      <c r="B1045" t="s">
        <v>730</v>
      </c>
      <c r="C1045" t="s">
        <v>3326</v>
      </c>
      <c r="D1045" t="s">
        <v>3635</v>
      </c>
      <c r="E1045" t="s">
        <v>3330</v>
      </c>
      <c r="F1045" t="s">
        <v>3328</v>
      </c>
      <c r="G1045" t="s">
        <v>3331</v>
      </c>
      <c r="H1045" t="s">
        <v>9</v>
      </c>
      <c r="I1045" t="s">
        <v>323</v>
      </c>
      <c r="J1045">
        <v>1542</v>
      </c>
      <c r="K1045" t="s">
        <v>737</v>
      </c>
      <c r="L1045" t="s">
        <v>738</v>
      </c>
      <c r="M1045" s="1">
        <v>41962.333333333336</v>
      </c>
      <c r="N1045" s="1">
        <v>42040.028182870374</v>
      </c>
      <c r="O1045" s="1">
        <v>42040.028182870374</v>
      </c>
      <c r="P1045" s="1"/>
      <c r="Q1045" s="1"/>
      <c r="S1045">
        <v>1425</v>
      </c>
      <c r="T1045" t="s">
        <v>1119</v>
      </c>
      <c r="U1045">
        <v>1397</v>
      </c>
      <c r="X1045">
        <v>0.92412451361860004</v>
      </c>
      <c r="Y1045">
        <v>0</v>
      </c>
      <c r="Z1045">
        <v>-28</v>
      </c>
      <c r="AA1045">
        <v>-28</v>
      </c>
      <c r="AB1045" s="1">
        <v>42040.028182870374</v>
      </c>
      <c r="AC1045">
        <v>53</v>
      </c>
      <c r="AD1045">
        <v>7</v>
      </c>
      <c r="AE1045">
        <v>0</v>
      </c>
      <c r="AG1045" s="1"/>
      <c r="AI1045">
        <v>0</v>
      </c>
      <c r="AJ1045">
        <v>0</v>
      </c>
      <c r="AK1045">
        <v>0</v>
      </c>
    </row>
    <row r="1046" spans="1:41" x14ac:dyDescent="0.25">
      <c r="A1046" t="s">
        <v>3636</v>
      </c>
      <c r="B1046" t="s">
        <v>730</v>
      </c>
      <c r="C1046" t="s">
        <v>3326</v>
      </c>
      <c r="D1046" t="s">
        <v>3637</v>
      </c>
      <c r="E1046" t="s">
        <v>3468</v>
      </c>
      <c r="F1046" t="s">
        <v>3328</v>
      </c>
      <c r="G1046" t="s">
        <v>3469</v>
      </c>
      <c r="H1046" t="s">
        <v>9</v>
      </c>
      <c r="I1046" t="s">
        <v>323</v>
      </c>
      <c r="J1046">
        <v>2628</v>
      </c>
      <c r="K1046" t="s">
        <v>752</v>
      </c>
      <c r="L1046" t="s">
        <v>735</v>
      </c>
      <c r="M1046" s="1">
        <v>42010.333333333336</v>
      </c>
      <c r="N1046" s="1">
        <v>42048.740659722222</v>
      </c>
      <c r="O1046" s="1">
        <v>42048.740659722222</v>
      </c>
      <c r="P1046" s="1"/>
      <c r="Q1046" s="1"/>
      <c r="S1046">
        <v>1650</v>
      </c>
      <c r="T1046" t="s">
        <v>829</v>
      </c>
      <c r="U1046">
        <v>1538</v>
      </c>
      <c r="X1046">
        <v>0.62785388127849995</v>
      </c>
      <c r="Y1046">
        <v>0</v>
      </c>
      <c r="Z1046">
        <v>-112</v>
      </c>
      <c r="AA1046">
        <v>-112</v>
      </c>
      <c r="AB1046" s="1">
        <v>42048.740659722222</v>
      </c>
      <c r="AC1046">
        <v>45</v>
      </c>
      <c r="AD1046">
        <v>9</v>
      </c>
      <c r="AE1046">
        <v>1</v>
      </c>
      <c r="AG1046" s="1"/>
      <c r="AI1046">
        <v>2</v>
      </c>
      <c r="AJ1046">
        <v>0</v>
      </c>
      <c r="AK1046">
        <v>0</v>
      </c>
    </row>
    <row r="1047" spans="1:41" x14ac:dyDescent="0.25">
      <c r="A1047" t="s">
        <v>3638</v>
      </c>
      <c r="B1047" t="s">
        <v>730</v>
      </c>
      <c r="C1047" t="s">
        <v>3335</v>
      </c>
      <c r="D1047" t="s">
        <v>3639</v>
      </c>
      <c r="E1047" t="s">
        <v>3350</v>
      </c>
      <c r="F1047" t="s">
        <v>3328</v>
      </c>
      <c r="G1047" t="s">
        <v>3358</v>
      </c>
      <c r="H1047" t="s">
        <v>9</v>
      </c>
      <c r="I1047" t="s">
        <v>323</v>
      </c>
      <c r="J1047">
        <v>2350</v>
      </c>
      <c r="K1047" t="s">
        <v>752</v>
      </c>
      <c r="L1047" t="s">
        <v>735</v>
      </c>
      <c r="M1047" s="1">
        <v>41992.333333333336</v>
      </c>
      <c r="N1047" s="1">
        <v>42031.804236111115</v>
      </c>
      <c r="O1047" s="1">
        <v>42031.804236111115</v>
      </c>
      <c r="P1047" s="1"/>
      <c r="Q1047" s="1"/>
      <c r="S1047">
        <v>1495</v>
      </c>
      <c r="T1047" t="s">
        <v>845</v>
      </c>
      <c r="U1047">
        <v>1632</v>
      </c>
      <c r="X1047">
        <v>0.63617021276590002</v>
      </c>
      <c r="Y1047">
        <v>-5</v>
      </c>
      <c r="Z1047">
        <v>132</v>
      </c>
      <c r="AA1047">
        <v>137</v>
      </c>
      <c r="AB1047" s="1">
        <v>42031.804236111115</v>
      </c>
      <c r="AC1047">
        <v>62</v>
      </c>
      <c r="AD1047">
        <v>7</v>
      </c>
      <c r="AE1047">
        <v>0</v>
      </c>
      <c r="AG1047" s="1"/>
      <c r="AI1047">
        <v>2</v>
      </c>
      <c r="AJ1047">
        <v>1</v>
      </c>
      <c r="AK1047">
        <v>0</v>
      </c>
      <c r="AN1047">
        <v>0</v>
      </c>
      <c r="AO1047">
        <v>506</v>
      </c>
    </row>
    <row r="1048" spans="1:41" x14ac:dyDescent="0.25">
      <c r="A1048" t="s">
        <v>3640</v>
      </c>
      <c r="B1048" t="s">
        <v>730</v>
      </c>
      <c r="C1048" t="s">
        <v>3335</v>
      </c>
      <c r="D1048" t="s">
        <v>3641</v>
      </c>
      <c r="E1048" t="s">
        <v>3350</v>
      </c>
      <c r="F1048" t="s">
        <v>3328</v>
      </c>
      <c r="G1048" t="s">
        <v>3351</v>
      </c>
      <c r="H1048" t="s">
        <v>9</v>
      </c>
      <c r="I1048" t="s">
        <v>323</v>
      </c>
      <c r="J1048">
        <v>2350</v>
      </c>
      <c r="K1048" t="s">
        <v>734</v>
      </c>
      <c r="L1048" t="s">
        <v>735</v>
      </c>
      <c r="M1048" s="1">
        <v>41992.333333333336</v>
      </c>
      <c r="N1048" s="1">
        <v>42039.919456018521</v>
      </c>
      <c r="O1048" s="1">
        <v>42039.919456018521</v>
      </c>
      <c r="P1048" s="1"/>
      <c r="Q1048" s="1"/>
      <c r="S1048">
        <v>1575</v>
      </c>
      <c r="T1048" t="s">
        <v>1976</v>
      </c>
      <c r="U1048">
        <v>1419</v>
      </c>
      <c r="X1048">
        <v>0.67021276595739998</v>
      </c>
      <c r="Y1048">
        <v>0</v>
      </c>
      <c r="Z1048">
        <v>-156</v>
      </c>
      <c r="AA1048">
        <v>-156</v>
      </c>
      <c r="AB1048" s="1">
        <v>42039.919456018521</v>
      </c>
      <c r="AC1048">
        <v>54</v>
      </c>
      <c r="AD1048">
        <v>2</v>
      </c>
      <c r="AE1048">
        <v>0</v>
      </c>
      <c r="AG1048" s="1"/>
      <c r="AI1048">
        <v>0</v>
      </c>
      <c r="AJ1048">
        <v>0</v>
      </c>
      <c r="AK1048">
        <v>0</v>
      </c>
    </row>
    <row r="1049" spans="1:41" x14ac:dyDescent="0.25">
      <c r="A1049" t="s">
        <v>3642</v>
      </c>
      <c r="B1049" t="s">
        <v>730</v>
      </c>
      <c r="C1049" t="s">
        <v>3335</v>
      </c>
      <c r="D1049" t="s">
        <v>3643</v>
      </c>
      <c r="E1049" t="s">
        <v>3350</v>
      </c>
      <c r="F1049" t="s">
        <v>3328</v>
      </c>
      <c r="G1049" t="s">
        <v>3358</v>
      </c>
      <c r="H1049" t="s">
        <v>9</v>
      </c>
      <c r="I1049" t="s">
        <v>323</v>
      </c>
      <c r="J1049">
        <v>2350</v>
      </c>
      <c r="K1049" t="s">
        <v>734</v>
      </c>
      <c r="L1049" t="s">
        <v>735</v>
      </c>
      <c r="M1049" s="1">
        <v>41982.333333333336</v>
      </c>
      <c r="N1049" s="1">
        <v>42031.782511574071</v>
      </c>
      <c r="O1049" s="1">
        <v>42031.782511574071</v>
      </c>
      <c r="P1049" s="1"/>
      <c r="Q1049" s="1"/>
      <c r="S1049">
        <v>1675</v>
      </c>
      <c r="T1049" t="s">
        <v>835</v>
      </c>
      <c r="U1049">
        <v>1636</v>
      </c>
      <c r="X1049">
        <v>0.71276595744680005</v>
      </c>
      <c r="Y1049">
        <v>-25</v>
      </c>
      <c r="Z1049">
        <v>-64</v>
      </c>
      <c r="AA1049">
        <v>-39</v>
      </c>
      <c r="AB1049" s="1">
        <v>42031.782511574071</v>
      </c>
      <c r="AC1049">
        <v>62</v>
      </c>
      <c r="AD1049">
        <v>2</v>
      </c>
      <c r="AE1049">
        <v>0</v>
      </c>
      <c r="AG1049" s="1"/>
      <c r="AI1049">
        <v>1</v>
      </c>
      <c r="AJ1049">
        <v>1</v>
      </c>
      <c r="AK1049">
        <v>0</v>
      </c>
      <c r="AN1049">
        <v>46748</v>
      </c>
      <c r="AO1049">
        <v>533</v>
      </c>
    </row>
    <row r="1050" spans="1:41" x14ac:dyDescent="0.25">
      <c r="A1050" t="s">
        <v>3644</v>
      </c>
      <c r="B1050" t="s">
        <v>730</v>
      </c>
      <c r="C1050" t="s">
        <v>3335</v>
      </c>
      <c r="D1050" t="s">
        <v>3645</v>
      </c>
      <c r="E1050" t="s">
        <v>3354</v>
      </c>
      <c r="F1050" t="s">
        <v>3328</v>
      </c>
      <c r="G1050" t="s">
        <v>3367</v>
      </c>
      <c r="H1050" t="s">
        <v>9</v>
      </c>
      <c r="I1050" t="s">
        <v>323</v>
      </c>
      <c r="J1050">
        <v>1950</v>
      </c>
      <c r="K1050" t="s">
        <v>734</v>
      </c>
      <c r="L1050" t="s">
        <v>738</v>
      </c>
      <c r="M1050" s="1">
        <v>41985.333333333336</v>
      </c>
      <c r="N1050" s="1">
        <v>42031.784166666665</v>
      </c>
      <c r="O1050" s="1">
        <v>42031.784166666665</v>
      </c>
      <c r="P1050" s="1"/>
      <c r="Q1050" s="1"/>
      <c r="S1050">
        <v>1425</v>
      </c>
      <c r="T1050" t="s">
        <v>1119</v>
      </c>
      <c r="U1050">
        <v>1364</v>
      </c>
      <c r="X1050">
        <v>0.73076923076919997</v>
      </c>
      <c r="Y1050">
        <v>0</v>
      </c>
      <c r="Z1050">
        <v>-61</v>
      </c>
      <c r="AA1050">
        <v>-61</v>
      </c>
      <c r="AB1050" s="1">
        <v>42031.784166666665</v>
      </c>
      <c r="AC1050">
        <v>62</v>
      </c>
      <c r="AD1050">
        <v>3</v>
      </c>
      <c r="AE1050">
        <v>1</v>
      </c>
      <c r="AG1050" s="1"/>
      <c r="AI1050">
        <v>0</v>
      </c>
      <c r="AJ1050">
        <v>0</v>
      </c>
      <c r="AK1050">
        <v>0</v>
      </c>
    </row>
    <row r="1051" spans="1:41" x14ac:dyDescent="0.25">
      <c r="A1051" t="s">
        <v>3646</v>
      </c>
      <c r="B1051" t="s">
        <v>730</v>
      </c>
      <c r="C1051" t="s">
        <v>3378</v>
      </c>
      <c r="D1051" t="s">
        <v>3647</v>
      </c>
      <c r="E1051" t="s">
        <v>3378</v>
      </c>
      <c r="F1051" t="s">
        <v>3328</v>
      </c>
      <c r="G1051" t="s">
        <v>3401</v>
      </c>
      <c r="H1051" t="s">
        <v>9</v>
      </c>
      <c r="I1051" t="s">
        <v>323</v>
      </c>
      <c r="J1051">
        <v>2333</v>
      </c>
      <c r="K1051" t="s">
        <v>734</v>
      </c>
      <c r="L1051" t="s">
        <v>735</v>
      </c>
      <c r="M1051" s="1">
        <v>41991.333333333336</v>
      </c>
      <c r="N1051" s="1">
        <v>42052.926527777781</v>
      </c>
      <c r="O1051" s="1">
        <v>42052.926527777781</v>
      </c>
      <c r="P1051" s="1"/>
      <c r="Q1051" s="1"/>
      <c r="S1051">
        <v>1395</v>
      </c>
      <c r="T1051" t="s">
        <v>848</v>
      </c>
      <c r="U1051">
        <v>1358</v>
      </c>
      <c r="X1051">
        <v>0.59794256322329997</v>
      </c>
      <c r="Y1051">
        <v>0</v>
      </c>
      <c r="Z1051">
        <v>-37</v>
      </c>
      <c r="AA1051">
        <v>-37</v>
      </c>
      <c r="AB1051" s="1">
        <v>42052.926527777781</v>
      </c>
      <c r="AC1051">
        <v>41</v>
      </c>
      <c r="AD1051">
        <v>21</v>
      </c>
      <c r="AE1051">
        <v>2</v>
      </c>
      <c r="AG1051" s="1"/>
      <c r="AI1051">
        <v>3</v>
      </c>
      <c r="AJ1051">
        <v>1</v>
      </c>
      <c r="AK1051">
        <v>1</v>
      </c>
      <c r="AL1051">
        <v>108534</v>
      </c>
      <c r="AM1051">
        <v>650</v>
      </c>
    </row>
    <row r="1052" spans="1:41" x14ac:dyDescent="0.25">
      <c r="A1052" t="s">
        <v>3648</v>
      </c>
      <c r="B1052" t="s">
        <v>730</v>
      </c>
      <c r="C1052" t="s">
        <v>3335</v>
      </c>
      <c r="D1052" t="s">
        <v>3649</v>
      </c>
      <c r="E1052" t="s">
        <v>3354</v>
      </c>
      <c r="F1052" t="s">
        <v>3328</v>
      </c>
      <c r="G1052" t="s">
        <v>3367</v>
      </c>
      <c r="H1052" t="s">
        <v>9</v>
      </c>
      <c r="I1052" t="s">
        <v>323</v>
      </c>
      <c r="J1052">
        <v>1635</v>
      </c>
      <c r="K1052" t="s">
        <v>737</v>
      </c>
      <c r="L1052" t="s">
        <v>738</v>
      </c>
      <c r="M1052" s="1">
        <v>41974.333333333336</v>
      </c>
      <c r="N1052" s="1">
        <v>42039.661874999998</v>
      </c>
      <c r="O1052" s="1">
        <v>42039.661874999998</v>
      </c>
      <c r="P1052" s="1"/>
      <c r="Q1052" s="1"/>
      <c r="S1052">
        <v>1250</v>
      </c>
      <c r="T1052" t="s">
        <v>797</v>
      </c>
      <c r="U1052">
        <v>1282</v>
      </c>
      <c r="X1052">
        <v>0.76452599388370002</v>
      </c>
      <c r="Y1052">
        <v>0</v>
      </c>
      <c r="Z1052">
        <v>32</v>
      </c>
      <c r="AA1052">
        <v>32</v>
      </c>
      <c r="AB1052" s="1">
        <v>42039.661874999998</v>
      </c>
      <c r="AC1052">
        <v>54</v>
      </c>
      <c r="AD1052">
        <v>12</v>
      </c>
      <c r="AE1052">
        <v>0</v>
      </c>
      <c r="AG1052" s="1"/>
      <c r="AI1052">
        <v>1</v>
      </c>
      <c r="AJ1052">
        <v>1</v>
      </c>
      <c r="AK1052">
        <v>1</v>
      </c>
      <c r="AL1052">
        <v>58240</v>
      </c>
      <c r="AM1052">
        <v>818</v>
      </c>
    </row>
    <row r="1053" spans="1:41" x14ac:dyDescent="0.25">
      <c r="A1053" t="s">
        <v>3650</v>
      </c>
      <c r="B1053" t="s">
        <v>730</v>
      </c>
      <c r="C1053" t="s">
        <v>3326</v>
      </c>
      <c r="D1053" t="s">
        <v>3651</v>
      </c>
      <c r="E1053" t="s">
        <v>3327</v>
      </c>
      <c r="F1053" t="s">
        <v>3328</v>
      </c>
      <c r="G1053" t="s">
        <v>3329</v>
      </c>
      <c r="H1053" t="s">
        <v>9</v>
      </c>
      <c r="I1053" t="s">
        <v>323</v>
      </c>
      <c r="J1053">
        <v>1700</v>
      </c>
      <c r="K1053" t="s">
        <v>734</v>
      </c>
      <c r="L1053" t="s">
        <v>735</v>
      </c>
      <c r="M1053" s="1">
        <v>42018.333333333336</v>
      </c>
      <c r="N1053" s="1">
        <v>42062.914120370369</v>
      </c>
      <c r="O1053" s="1">
        <v>42062.914120370369</v>
      </c>
      <c r="P1053" s="1"/>
      <c r="Q1053" s="1"/>
      <c r="S1053">
        <v>1425</v>
      </c>
      <c r="T1053" t="s">
        <v>1055</v>
      </c>
      <c r="U1053">
        <v>1358</v>
      </c>
      <c r="X1053">
        <v>0.8382352941176</v>
      </c>
      <c r="Y1053">
        <v>25</v>
      </c>
      <c r="Z1053">
        <v>-42</v>
      </c>
      <c r="AA1053">
        <v>-67</v>
      </c>
      <c r="AB1053" s="1">
        <v>42062.914120370369</v>
      </c>
      <c r="AC1053">
        <v>31</v>
      </c>
      <c r="AD1053">
        <v>14</v>
      </c>
      <c r="AE1053">
        <v>0</v>
      </c>
      <c r="AG1053" s="1"/>
      <c r="AI1053">
        <v>1</v>
      </c>
      <c r="AJ1053">
        <v>0</v>
      </c>
      <c r="AK1053">
        <v>0</v>
      </c>
    </row>
    <row r="1054" spans="1:41" x14ac:dyDescent="0.25">
      <c r="A1054" t="s">
        <v>3652</v>
      </c>
      <c r="B1054" t="s">
        <v>730</v>
      </c>
      <c r="C1054" t="s">
        <v>3653</v>
      </c>
      <c r="D1054" t="s">
        <v>3654</v>
      </c>
      <c r="E1054" t="s">
        <v>3655</v>
      </c>
      <c r="F1054" t="s">
        <v>3656</v>
      </c>
      <c r="G1054" t="s">
        <v>3657</v>
      </c>
      <c r="H1054" t="s">
        <v>124</v>
      </c>
      <c r="I1054" t="s">
        <v>323</v>
      </c>
      <c r="J1054">
        <v>2616</v>
      </c>
      <c r="K1054" t="s">
        <v>737</v>
      </c>
      <c r="L1054" t="s">
        <v>735</v>
      </c>
      <c r="M1054" s="1">
        <v>41099.291666666664</v>
      </c>
      <c r="N1054" s="1">
        <v>41834.636747685188</v>
      </c>
      <c r="O1054" s="1">
        <v>41099.291666666664</v>
      </c>
      <c r="P1054" s="1"/>
      <c r="Q1054" s="1">
        <v>42025</v>
      </c>
      <c r="S1054">
        <v>1995</v>
      </c>
      <c r="T1054" t="s">
        <v>835</v>
      </c>
      <c r="U1054">
        <v>1952</v>
      </c>
      <c r="W1054">
        <v>1750</v>
      </c>
      <c r="X1054">
        <v>0.76261467889900003</v>
      </c>
      <c r="Y1054">
        <v>295</v>
      </c>
      <c r="Z1054">
        <v>252</v>
      </c>
      <c r="AA1054">
        <v>-43</v>
      </c>
      <c r="AB1054" s="1">
        <v>42041.575150462966</v>
      </c>
      <c r="AC1054">
        <v>52</v>
      </c>
      <c r="AD1054">
        <v>4</v>
      </c>
      <c r="AE1054">
        <v>0</v>
      </c>
      <c r="AG1054" s="1"/>
      <c r="AI1054">
        <v>0</v>
      </c>
      <c r="AJ1054">
        <v>0</v>
      </c>
      <c r="AK1054">
        <v>0</v>
      </c>
    </row>
    <row r="1055" spans="1:41" x14ac:dyDescent="0.25">
      <c r="A1055" t="s">
        <v>3660</v>
      </c>
      <c r="B1055" t="s">
        <v>730</v>
      </c>
      <c r="C1055" t="s">
        <v>3653</v>
      </c>
      <c r="D1055" t="s">
        <v>3661</v>
      </c>
      <c r="E1055" t="s">
        <v>3662</v>
      </c>
      <c r="F1055" t="s">
        <v>3656</v>
      </c>
      <c r="G1055" t="s">
        <v>3663</v>
      </c>
      <c r="H1055" t="s">
        <v>124</v>
      </c>
      <c r="I1055" t="s">
        <v>323</v>
      </c>
      <c r="J1055">
        <v>3232</v>
      </c>
      <c r="K1055" t="s">
        <v>734</v>
      </c>
      <c r="L1055" t="s">
        <v>747</v>
      </c>
      <c r="M1055" s="1">
        <v>41493.291666666664</v>
      </c>
      <c r="N1055" s="1">
        <v>41537.457638888889</v>
      </c>
      <c r="O1055" s="1">
        <v>41537.932106481479</v>
      </c>
      <c r="P1055" s="1"/>
      <c r="Q1055" s="1"/>
      <c r="S1055">
        <v>1725</v>
      </c>
      <c r="T1055" t="s">
        <v>829</v>
      </c>
      <c r="U1055">
        <v>1711</v>
      </c>
      <c r="V1055">
        <v>1700</v>
      </c>
      <c r="W1055">
        <v>1695</v>
      </c>
      <c r="X1055">
        <v>0.53372524752469996</v>
      </c>
      <c r="Y1055">
        <v>75</v>
      </c>
      <c r="Z1055">
        <v>61</v>
      </c>
      <c r="AA1055">
        <v>-14</v>
      </c>
      <c r="AB1055" s="1">
        <v>42045.974537037036</v>
      </c>
      <c r="AC1055">
        <v>48</v>
      </c>
      <c r="AD1055">
        <v>14</v>
      </c>
      <c r="AE1055">
        <v>1</v>
      </c>
      <c r="AG1055" s="1"/>
      <c r="AI1055">
        <v>1</v>
      </c>
      <c r="AJ1055">
        <v>1</v>
      </c>
      <c r="AK1055">
        <v>0</v>
      </c>
      <c r="AN1055">
        <v>93858</v>
      </c>
      <c r="AO1055">
        <v>508</v>
      </c>
    </row>
    <row r="1056" spans="1:41" x14ac:dyDescent="0.25">
      <c r="A1056" t="s">
        <v>3665</v>
      </c>
      <c r="B1056" t="s">
        <v>730</v>
      </c>
      <c r="C1056" t="s">
        <v>3653</v>
      </c>
      <c r="D1056" t="s">
        <v>3666</v>
      </c>
      <c r="E1056" t="s">
        <v>3659</v>
      </c>
      <c r="F1056" t="s">
        <v>3656</v>
      </c>
      <c r="G1056" t="s">
        <v>3667</v>
      </c>
      <c r="H1056" t="s">
        <v>124</v>
      </c>
      <c r="I1056" t="s">
        <v>323</v>
      </c>
      <c r="J1056">
        <v>1957</v>
      </c>
      <c r="K1056" t="s">
        <v>737</v>
      </c>
      <c r="L1056" t="s">
        <v>735</v>
      </c>
      <c r="M1056" s="1">
        <v>41311.333333333336</v>
      </c>
      <c r="N1056" s="1">
        <v>41375.457638888889</v>
      </c>
      <c r="O1056" s="1">
        <v>41376.208333333336</v>
      </c>
      <c r="P1056" s="1"/>
      <c r="Q1056" s="1">
        <v>42004</v>
      </c>
      <c r="S1056">
        <v>1375</v>
      </c>
      <c r="T1056" t="s">
        <v>761</v>
      </c>
      <c r="U1056">
        <v>1267</v>
      </c>
      <c r="W1056">
        <v>1375</v>
      </c>
      <c r="X1056">
        <v>0.70260602963709995</v>
      </c>
      <c r="Y1056">
        <v>75</v>
      </c>
      <c r="Z1056">
        <v>-33</v>
      </c>
      <c r="AA1056">
        <v>-108</v>
      </c>
      <c r="AB1056" s="1">
        <v>42034.333333333336</v>
      </c>
      <c r="AC1056">
        <v>59</v>
      </c>
      <c r="AD1056">
        <v>3</v>
      </c>
      <c r="AE1056">
        <v>1</v>
      </c>
      <c r="AG1056" s="1"/>
      <c r="AI1056">
        <v>0</v>
      </c>
      <c r="AJ1056">
        <v>0</v>
      </c>
      <c r="AK1056">
        <v>0</v>
      </c>
    </row>
    <row r="1057" spans="1:41" x14ac:dyDescent="0.25">
      <c r="A1057" t="s">
        <v>3668</v>
      </c>
      <c r="B1057" t="s">
        <v>730</v>
      </c>
      <c r="C1057" t="s">
        <v>3664</v>
      </c>
      <c r="D1057" t="s">
        <v>3669</v>
      </c>
      <c r="E1057" t="s">
        <v>3664</v>
      </c>
      <c r="F1057" t="s">
        <v>3656</v>
      </c>
      <c r="G1057" t="s">
        <v>3670</v>
      </c>
      <c r="H1057" t="s">
        <v>124</v>
      </c>
      <c r="I1057" t="s">
        <v>323</v>
      </c>
      <c r="J1057">
        <v>2030</v>
      </c>
      <c r="K1057" t="s">
        <v>737</v>
      </c>
      <c r="L1057" t="s">
        <v>735</v>
      </c>
      <c r="M1057" s="1">
        <v>41347.291666666664</v>
      </c>
      <c r="N1057" s="1">
        <v>41413.457638888889</v>
      </c>
      <c r="O1057" s="1">
        <v>41414.208333333336</v>
      </c>
      <c r="P1057" s="1"/>
      <c r="Q1057" s="1"/>
      <c r="S1057">
        <v>1625</v>
      </c>
      <c r="T1057" t="s">
        <v>832</v>
      </c>
      <c r="U1057">
        <v>1590</v>
      </c>
      <c r="V1057">
        <v>1766.94</v>
      </c>
      <c r="W1057">
        <v>1595</v>
      </c>
      <c r="X1057">
        <v>0.80049261083739998</v>
      </c>
      <c r="Y1057">
        <v>25</v>
      </c>
      <c r="Z1057">
        <v>-10</v>
      </c>
      <c r="AA1057">
        <v>-35</v>
      </c>
      <c r="AB1057" s="1">
        <v>42026.911898148152</v>
      </c>
      <c r="AC1057">
        <v>67</v>
      </c>
      <c r="AD1057">
        <v>7</v>
      </c>
      <c r="AE1057">
        <v>3</v>
      </c>
      <c r="AG1057" s="1"/>
      <c r="AI1057">
        <v>1</v>
      </c>
      <c r="AJ1057">
        <v>1</v>
      </c>
      <c r="AK1057">
        <v>0</v>
      </c>
      <c r="AN1057">
        <v>0</v>
      </c>
      <c r="AO1057">
        <v>444</v>
      </c>
    </row>
    <row r="1058" spans="1:41" x14ac:dyDescent="0.25">
      <c r="A1058" t="s">
        <v>3671</v>
      </c>
      <c r="B1058" t="s">
        <v>730</v>
      </c>
      <c r="C1058" t="s">
        <v>3653</v>
      </c>
      <c r="D1058" t="s">
        <v>3672</v>
      </c>
      <c r="E1058" t="s">
        <v>3659</v>
      </c>
      <c r="F1058" t="s">
        <v>3656</v>
      </c>
      <c r="G1058" t="s">
        <v>3673</v>
      </c>
      <c r="H1058" t="s">
        <v>124</v>
      </c>
      <c r="I1058" t="s">
        <v>323</v>
      </c>
      <c r="J1058">
        <v>1865</v>
      </c>
      <c r="K1058" t="s">
        <v>737</v>
      </c>
      <c r="L1058" t="s">
        <v>735</v>
      </c>
      <c r="M1058" s="1">
        <v>41400.291666666664</v>
      </c>
      <c r="N1058" s="1">
        <v>41454.457638888889</v>
      </c>
      <c r="O1058" s="1">
        <v>41454.877083333333</v>
      </c>
      <c r="P1058" s="1"/>
      <c r="Q1058" s="1">
        <v>41958</v>
      </c>
      <c r="S1058">
        <v>1195</v>
      </c>
      <c r="T1058" t="s">
        <v>801</v>
      </c>
      <c r="U1058">
        <v>1174</v>
      </c>
      <c r="V1058">
        <v>1200</v>
      </c>
      <c r="W1058">
        <v>1195</v>
      </c>
      <c r="X1058">
        <v>0.64075067024120003</v>
      </c>
      <c r="Y1058">
        <v>20</v>
      </c>
      <c r="Z1058">
        <v>-1</v>
      </c>
      <c r="AA1058">
        <v>-21</v>
      </c>
      <c r="AB1058" s="1">
        <v>41991.644976851851</v>
      </c>
      <c r="AC1058">
        <v>102</v>
      </c>
      <c r="AD1058">
        <v>8</v>
      </c>
      <c r="AE1058">
        <v>3</v>
      </c>
      <c r="AF1058">
        <v>6</v>
      </c>
      <c r="AG1058" s="1">
        <v>42080.719641203701</v>
      </c>
      <c r="AH1058">
        <v>13</v>
      </c>
      <c r="AI1058">
        <v>0</v>
      </c>
      <c r="AJ1058">
        <v>0</v>
      </c>
      <c r="AK1058">
        <v>0</v>
      </c>
    </row>
    <row r="1059" spans="1:41" x14ac:dyDescent="0.25">
      <c r="A1059" t="s">
        <v>3674</v>
      </c>
      <c r="B1059" t="s">
        <v>730</v>
      </c>
      <c r="C1059" t="s">
        <v>3653</v>
      </c>
      <c r="D1059" t="s">
        <v>3675</v>
      </c>
      <c r="E1059" t="s">
        <v>3676</v>
      </c>
      <c r="F1059" t="s">
        <v>3656</v>
      </c>
      <c r="G1059" t="s">
        <v>3677</v>
      </c>
      <c r="H1059" t="s">
        <v>124</v>
      </c>
      <c r="I1059" t="s">
        <v>323</v>
      </c>
      <c r="J1059">
        <v>2576</v>
      </c>
      <c r="K1059" t="s">
        <v>737</v>
      </c>
      <c r="L1059" t="s">
        <v>735</v>
      </c>
      <c r="M1059" s="1">
        <v>41407.291666666664</v>
      </c>
      <c r="N1059" s="1">
        <v>41456.291666666664</v>
      </c>
      <c r="O1059" s="1">
        <v>41456.343055555553</v>
      </c>
      <c r="P1059" s="1"/>
      <c r="Q1059" s="1">
        <v>41922</v>
      </c>
      <c r="S1059">
        <v>1675</v>
      </c>
      <c r="T1059" t="s">
        <v>835</v>
      </c>
      <c r="U1059">
        <v>1420</v>
      </c>
      <c r="V1059">
        <v>1958.5</v>
      </c>
      <c r="W1059">
        <v>1695</v>
      </c>
      <c r="X1059">
        <v>0.65023291925460003</v>
      </c>
      <c r="Y1059">
        <v>-25</v>
      </c>
      <c r="Z1059">
        <v>-280</v>
      </c>
      <c r="AA1059">
        <v>-255</v>
      </c>
      <c r="AB1059" s="1">
        <v>41953.826006944444</v>
      </c>
      <c r="AC1059">
        <v>140</v>
      </c>
      <c r="AD1059">
        <v>16</v>
      </c>
      <c r="AE1059">
        <v>2</v>
      </c>
      <c r="AF1059">
        <v>13</v>
      </c>
      <c r="AG1059" s="1">
        <v>42092.998449074075</v>
      </c>
      <c r="AH1059">
        <v>1</v>
      </c>
      <c r="AI1059">
        <v>0</v>
      </c>
      <c r="AJ1059">
        <v>0</v>
      </c>
      <c r="AK1059">
        <v>0</v>
      </c>
    </row>
    <row r="1060" spans="1:41" x14ac:dyDescent="0.25">
      <c r="A1060" t="s">
        <v>3678</v>
      </c>
      <c r="B1060" t="s">
        <v>730</v>
      </c>
      <c r="C1060" t="s">
        <v>3653</v>
      </c>
      <c r="D1060" t="s">
        <v>3679</v>
      </c>
      <c r="E1060" t="s">
        <v>3655</v>
      </c>
      <c r="F1060" t="s">
        <v>3656</v>
      </c>
      <c r="G1060" t="s">
        <v>3657</v>
      </c>
      <c r="H1060" t="s">
        <v>124</v>
      </c>
      <c r="I1060" t="s">
        <v>323</v>
      </c>
      <c r="J1060">
        <v>1914</v>
      </c>
      <c r="K1060" t="s">
        <v>737</v>
      </c>
      <c r="L1060" t="s">
        <v>735</v>
      </c>
      <c r="M1060" s="1">
        <v>41418.291666666664</v>
      </c>
      <c r="N1060" s="1">
        <v>41481.457638888889</v>
      </c>
      <c r="O1060" s="1">
        <v>41481.336805555555</v>
      </c>
      <c r="P1060" s="1"/>
      <c r="Q1060" s="1">
        <v>42012</v>
      </c>
      <c r="S1060">
        <v>1525</v>
      </c>
      <c r="T1060" t="s">
        <v>1119</v>
      </c>
      <c r="U1060">
        <v>1611</v>
      </c>
      <c r="V1060">
        <v>1450</v>
      </c>
      <c r="W1060">
        <v>1495</v>
      </c>
      <c r="X1060">
        <v>0.79676071055380004</v>
      </c>
      <c r="Y1060">
        <v>100</v>
      </c>
      <c r="Z1060">
        <v>186</v>
      </c>
      <c r="AA1060">
        <v>86</v>
      </c>
      <c r="AB1060" s="1">
        <v>42052.55363425926</v>
      </c>
      <c r="AC1060">
        <v>41</v>
      </c>
      <c r="AD1060">
        <v>3</v>
      </c>
      <c r="AE1060">
        <v>0</v>
      </c>
      <c r="AG1060" s="1"/>
      <c r="AI1060">
        <v>0</v>
      </c>
      <c r="AJ1060">
        <v>0</v>
      </c>
      <c r="AK1060">
        <v>0</v>
      </c>
    </row>
    <row r="1061" spans="1:41" x14ac:dyDescent="0.25">
      <c r="A1061" t="s">
        <v>3680</v>
      </c>
      <c r="B1061" t="s">
        <v>730</v>
      </c>
      <c r="C1061" t="s">
        <v>3653</v>
      </c>
      <c r="D1061" t="s">
        <v>3681</v>
      </c>
      <c r="E1061" t="s">
        <v>3682</v>
      </c>
      <c r="F1061" t="s">
        <v>3656</v>
      </c>
      <c r="G1061" t="s">
        <v>3683</v>
      </c>
      <c r="H1061" t="s">
        <v>124</v>
      </c>
      <c r="I1061" t="s">
        <v>323</v>
      </c>
      <c r="J1061">
        <v>2255</v>
      </c>
      <c r="K1061" t="s">
        <v>737</v>
      </c>
      <c r="L1061" t="s">
        <v>735</v>
      </c>
      <c r="M1061" s="1">
        <v>41452.291666666664</v>
      </c>
      <c r="N1061" s="1">
        <v>41501.457638888889</v>
      </c>
      <c r="O1061" s="1">
        <v>41501.752847222226</v>
      </c>
      <c r="P1061" s="1"/>
      <c r="Q1061" s="1"/>
      <c r="S1061">
        <v>1595</v>
      </c>
      <c r="T1061" t="s">
        <v>845</v>
      </c>
      <c r="U1061">
        <v>1583</v>
      </c>
      <c r="V1061">
        <v>1815</v>
      </c>
      <c r="W1061">
        <v>1575</v>
      </c>
      <c r="X1061">
        <v>0.70731707317070003</v>
      </c>
      <c r="Y1061">
        <v>95</v>
      </c>
      <c r="Z1061">
        <v>83</v>
      </c>
      <c r="AA1061">
        <v>-12</v>
      </c>
      <c r="AB1061" s="1">
        <v>42030.591886574075</v>
      </c>
      <c r="AC1061">
        <v>63</v>
      </c>
      <c r="AD1061">
        <v>10</v>
      </c>
      <c r="AE1061">
        <v>0</v>
      </c>
      <c r="AF1061">
        <v>18</v>
      </c>
      <c r="AG1061" s="1">
        <v>42092.934270833335</v>
      </c>
      <c r="AH1061">
        <v>1</v>
      </c>
      <c r="AI1061">
        <v>1</v>
      </c>
      <c r="AJ1061">
        <v>0</v>
      </c>
      <c r="AK1061">
        <v>0</v>
      </c>
    </row>
    <row r="1062" spans="1:41" x14ac:dyDescent="0.25">
      <c r="A1062" t="s">
        <v>3684</v>
      </c>
      <c r="B1062" t="s">
        <v>730</v>
      </c>
      <c r="C1062" t="s">
        <v>3653</v>
      </c>
      <c r="D1062" t="s">
        <v>3685</v>
      </c>
      <c r="E1062" t="s">
        <v>3659</v>
      </c>
      <c r="F1062" t="s">
        <v>3656</v>
      </c>
      <c r="G1062" t="s">
        <v>3673</v>
      </c>
      <c r="H1062" t="s">
        <v>124</v>
      </c>
      <c r="I1062" t="s">
        <v>323</v>
      </c>
      <c r="J1062">
        <v>1584</v>
      </c>
      <c r="K1062" t="s">
        <v>737</v>
      </c>
      <c r="L1062" t="s">
        <v>738</v>
      </c>
      <c r="M1062" s="1">
        <v>41430.291666666664</v>
      </c>
      <c r="N1062" s="1">
        <v>41501.457638888889</v>
      </c>
      <c r="O1062" s="1">
        <v>41501.712280092594</v>
      </c>
      <c r="P1062" s="1"/>
      <c r="Q1062" s="1">
        <v>41943</v>
      </c>
      <c r="S1062">
        <v>1075</v>
      </c>
      <c r="T1062" t="s">
        <v>753</v>
      </c>
      <c r="U1062">
        <v>976</v>
      </c>
      <c r="V1062">
        <v>1075</v>
      </c>
      <c r="W1062">
        <v>1075</v>
      </c>
      <c r="X1062">
        <v>0.67866161616160003</v>
      </c>
      <c r="Y1062">
        <v>0</v>
      </c>
      <c r="Z1062">
        <v>-99</v>
      </c>
      <c r="AA1062">
        <v>-99</v>
      </c>
      <c r="AB1062" s="1">
        <v>41991.641782407409</v>
      </c>
      <c r="AC1062">
        <v>102</v>
      </c>
      <c r="AD1062">
        <v>27</v>
      </c>
      <c r="AE1062">
        <v>2</v>
      </c>
      <c r="AF1062">
        <v>24</v>
      </c>
      <c r="AG1062" s="1">
        <v>42085.947141203702</v>
      </c>
      <c r="AH1062">
        <v>8</v>
      </c>
      <c r="AI1062">
        <v>0</v>
      </c>
      <c r="AJ1062">
        <v>0</v>
      </c>
      <c r="AK1062">
        <v>0</v>
      </c>
    </row>
    <row r="1063" spans="1:41" x14ac:dyDescent="0.25">
      <c r="A1063" t="s">
        <v>3686</v>
      </c>
      <c r="B1063" t="s">
        <v>730</v>
      </c>
      <c r="C1063" t="s">
        <v>3653</v>
      </c>
      <c r="D1063" t="s">
        <v>3687</v>
      </c>
      <c r="E1063" t="s">
        <v>3688</v>
      </c>
      <c r="F1063" t="s">
        <v>3656</v>
      </c>
      <c r="G1063" t="s">
        <v>3689</v>
      </c>
      <c r="H1063" t="s">
        <v>124</v>
      </c>
      <c r="I1063" t="s">
        <v>323</v>
      </c>
      <c r="J1063">
        <v>2740</v>
      </c>
      <c r="K1063" t="s">
        <v>734</v>
      </c>
      <c r="L1063" t="s">
        <v>747</v>
      </c>
      <c r="M1063" s="1">
        <v>41416.291666666664</v>
      </c>
      <c r="N1063" s="1">
        <v>41533.457638888889</v>
      </c>
      <c r="O1063" s="1">
        <v>41533.329513888886</v>
      </c>
      <c r="P1063" s="1"/>
      <c r="Q1063" s="1"/>
      <c r="S1063">
        <v>2050</v>
      </c>
      <c r="T1063" t="s">
        <v>1249</v>
      </c>
      <c r="U1063">
        <v>2179</v>
      </c>
      <c r="V1063">
        <v>1915</v>
      </c>
      <c r="W1063">
        <v>2050</v>
      </c>
      <c r="X1063">
        <v>0.74817518248170001</v>
      </c>
      <c r="Y1063">
        <v>50</v>
      </c>
      <c r="Z1063">
        <v>179</v>
      </c>
      <c r="AA1063">
        <v>129</v>
      </c>
      <c r="AB1063" s="1">
        <v>42041.536053240743</v>
      </c>
      <c r="AC1063">
        <v>52</v>
      </c>
      <c r="AD1063">
        <v>3</v>
      </c>
      <c r="AE1063">
        <v>0</v>
      </c>
      <c r="AG1063" s="1"/>
      <c r="AI1063">
        <v>1</v>
      </c>
      <c r="AJ1063">
        <v>1</v>
      </c>
      <c r="AK1063">
        <v>1</v>
      </c>
      <c r="AL1063">
        <v>102436</v>
      </c>
      <c r="AM1063">
        <v>585</v>
      </c>
    </row>
    <row r="1064" spans="1:41" x14ac:dyDescent="0.25">
      <c r="A1064" t="s">
        <v>3690</v>
      </c>
      <c r="B1064" t="s">
        <v>730</v>
      </c>
      <c r="C1064" t="s">
        <v>3664</v>
      </c>
      <c r="D1064" t="s">
        <v>3691</v>
      </c>
      <c r="E1064" t="s">
        <v>3664</v>
      </c>
      <c r="F1064" t="s">
        <v>3656</v>
      </c>
      <c r="G1064" t="s">
        <v>3692</v>
      </c>
      <c r="H1064" t="s">
        <v>124</v>
      </c>
      <c r="I1064" t="s">
        <v>323</v>
      </c>
      <c r="J1064">
        <v>2238</v>
      </c>
      <c r="K1064" t="s">
        <v>737</v>
      </c>
      <c r="L1064" t="s">
        <v>735</v>
      </c>
      <c r="M1064" s="1">
        <v>41435.291666666664</v>
      </c>
      <c r="N1064" s="1">
        <v>41547.291666666664</v>
      </c>
      <c r="O1064" s="1">
        <v>41548.025659722225</v>
      </c>
      <c r="P1064" s="1"/>
      <c r="Q1064" s="1"/>
      <c r="S1064">
        <v>1650</v>
      </c>
      <c r="T1064" t="s">
        <v>829</v>
      </c>
      <c r="U1064">
        <v>1635</v>
      </c>
      <c r="V1064">
        <v>1650</v>
      </c>
      <c r="W1064">
        <v>1650</v>
      </c>
      <c r="X1064">
        <v>0.73726541554949998</v>
      </c>
      <c r="Y1064">
        <v>0</v>
      </c>
      <c r="Z1064">
        <v>-15</v>
      </c>
      <c r="AA1064">
        <v>-15</v>
      </c>
      <c r="AB1064" s="1">
        <v>41985.727754629632</v>
      </c>
      <c r="AC1064">
        <v>108</v>
      </c>
      <c r="AD1064">
        <v>16</v>
      </c>
      <c r="AE1064">
        <v>2</v>
      </c>
      <c r="AF1064">
        <v>27</v>
      </c>
      <c r="AG1064" s="1">
        <v>42089.777303240742</v>
      </c>
      <c r="AH1064">
        <v>4</v>
      </c>
      <c r="AI1064">
        <v>3</v>
      </c>
      <c r="AJ1064">
        <v>2</v>
      </c>
      <c r="AK1064">
        <v>1</v>
      </c>
      <c r="AL1064">
        <v>137199</v>
      </c>
      <c r="AM1064">
        <v>678</v>
      </c>
      <c r="AN1064">
        <v>87192</v>
      </c>
      <c r="AO1064">
        <v>483</v>
      </c>
    </row>
    <row r="1065" spans="1:41" x14ac:dyDescent="0.25">
      <c r="A1065" t="s">
        <v>3695</v>
      </c>
      <c r="B1065" t="s">
        <v>730</v>
      </c>
      <c r="C1065" t="s">
        <v>2271</v>
      </c>
      <c r="D1065" t="s">
        <v>3696</v>
      </c>
      <c r="E1065" t="s">
        <v>1046</v>
      </c>
      <c r="F1065" t="s">
        <v>3656</v>
      </c>
      <c r="G1065" t="s">
        <v>3697</v>
      </c>
      <c r="H1065" t="s">
        <v>124</v>
      </c>
      <c r="I1065" t="s">
        <v>323</v>
      </c>
      <c r="J1065">
        <v>2265</v>
      </c>
      <c r="K1065" t="s">
        <v>734</v>
      </c>
      <c r="L1065" t="s">
        <v>747</v>
      </c>
      <c r="M1065" s="1">
        <v>41453.291666666664</v>
      </c>
      <c r="N1065" s="1">
        <v>41514.291666666664</v>
      </c>
      <c r="O1065" s="1">
        <v>41514.446817129632</v>
      </c>
      <c r="P1065" s="1"/>
      <c r="Q1065" s="1"/>
      <c r="S1065">
        <v>1675</v>
      </c>
      <c r="T1065" t="s">
        <v>829</v>
      </c>
      <c r="U1065">
        <v>1604</v>
      </c>
      <c r="V1065">
        <v>1650</v>
      </c>
      <c r="W1065">
        <v>1675</v>
      </c>
      <c r="X1065">
        <v>0.73951434878580002</v>
      </c>
      <c r="Y1065">
        <v>25</v>
      </c>
      <c r="Z1065">
        <v>-46</v>
      </c>
      <c r="AA1065">
        <v>-71</v>
      </c>
      <c r="AB1065" s="1">
        <v>42034.913819444446</v>
      </c>
      <c r="AC1065">
        <v>59</v>
      </c>
      <c r="AD1065">
        <v>6</v>
      </c>
      <c r="AE1065">
        <v>0</v>
      </c>
      <c r="AG1065" s="1"/>
      <c r="AI1065">
        <v>1</v>
      </c>
      <c r="AJ1065">
        <v>1</v>
      </c>
      <c r="AK1065">
        <v>0</v>
      </c>
      <c r="AN1065">
        <v>63390</v>
      </c>
      <c r="AO1065">
        <v>568</v>
      </c>
    </row>
    <row r="1066" spans="1:41" x14ac:dyDescent="0.25">
      <c r="A1066" t="s">
        <v>3698</v>
      </c>
      <c r="B1066" t="s">
        <v>730</v>
      </c>
      <c r="C1066" t="s">
        <v>2271</v>
      </c>
      <c r="D1066" t="s">
        <v>3699</v>
      </c>
      <c r="E1066" t="s">
        <v>1046</v>
      </c>
      <c r="F1066" t="s">
        <v>3656</v>
      </c>
      <c r="G1066" t="s">
        <v>3697</v>
      </c>
      <c r="H1066" t="s">
        <v>124</v>
      </c>
      <c r="I1066" t="s">
        <v>323</v>
      </c>
      <c r="J1066">
        <v>1700</v>
      </c>
      <c r="K1066" t="s">
        <v>737</v>
      </c>
      <c r="L1066" t="s">
        <v>735</v>
      </c>
      <c r="M1066" s="1">
        <v>41453.291666666664</v>
      </c>
      <c r="N1066" s="1">
        <v>41515.457638888889</v>
      </c>
      <c r="O1066" s="1">
        <v>41516.208333333336</v>
      </c>
      <c r="P1066" s="1"/>
      <c r="Q1066" s="1">
        <v>42006</v>
      </c>
      <c r="S1066">
        <v>1625</v>
      </c>
      <c r="T1066" t="s">
        <v>832</v>
      </c>
      <c r="U1066">
        <v>1483</v>
      </c>
      <c r="V1066">
        <v>1840</v>
      </c>
      <c r="W1066">
        <v>1595</v>
      </c>
      <c r="X1066">
        <v>0.95588235294110002</v>
      </c>
      <c r="Y1066">
        <v>25</v>
      </c>
      <c r="Z1066">
        <v>-117</v>
      </c>
      <c r="AA1066">
        <v>-142</v>
      </c>
      <c r="AB1066" s="1">
        <v>42031.878576388888</v>
      </c>
      <c r="AC1066">
        <v>62</v>
      </c>
      <c r="AD1066">
        <v>1</v>
      </c>
      <c r="AE1066">
        <v>0</v>
      </c>
      <c r="AG1066" s="1"/>
      <c r="AI1066">
        <v>0</v>
      </c>
      <c r="AJ1066">
        <v>0</v>
      </c>
      <c r="AK1066">
        <v>0</v>
      </c>
    </row>
    <row r="1067" spans="1:41" x14ac:dyDescent="0.25">
      <c r="A1067" t="s">
        <v>3700</v>
      </c>
      <c r="B1067" t="s">
        <v>730</v>
      </c>
      <c r="C1067" t="s">
        <v>3653</v>
      </c>
      <c r="D1067" t="s">
        <v>3701</v>
      </c>
      <c r="E1067" t="s">
        <v>3702</v>
      </c>
      <c r="F1067" t="s">
        <v>3656</v>
      </c>
      <c r="G1067" t="s">
        <v>3703</v>
      </c>
      <c r="H1067" t="s">
        <v>124</v>
      </c>
      <c r="I1067" t="s">
        <v>323</v>
      </c>
      <c r="J1067">
        <v>2510</v>
      </c>
      <c r="K1067" t="s">
        <v>734</v>
      </c>
      <c r="L1067" t="s">
        <v>735</v>
      </c>
      <c r="M1067" s="1">
        <v>41479.291666666664</v>
      </c>
      <c r="N1067" s="1">
        <v>41616.333333333336</v>
      </c>
      <c r="O1067" s="1">
        <v>41616.333333333336</v>
      </c>
      <c r="P1067" s="1"/>
      <c r="Q1067" s="1">
        <v>41999</v>
      </c>
      <c r="S1067">
        <v>1650</v>
      </c>
      <c r="T1067" t="s">
        <v>769</v>
      </c>
      <c r="U1067">
        <v>1707</v>
      </c>
      <c r="V1067">
        <v>1625</v>
      </c>
      <c r="W1067">
        <v>1650</v>
      </c>
      <c r="X1067">
        <v>0.6573705179282</v>
      </c>
      <c r="Y1067">
        <v>25</v>
      </c>
      <c r="Z1067">
        <v>82</v>
      </c>
      <c r="AA1067">
        <v>57</v>
      </c>
      <c r="AB1067" s="1">
        <v>42038.797222222223</v>
      </c>
      <c r="AC1067">
        <v>55</v>
      </c>
      <c r="AD1067">
        <v>15</v>
      </c>
      <c r="AE1067">
        <v>0</v>
      </c>
      <c r="AG1067" s="1"/>
      <c r="AI1067">
        <v>0</v>
      </c>
      <c r="AJ1067">
        <v>0</v>
      </c>
      <c r="AK1067">
        <v>0</v>
      </c>
    </row>
    <row r="1068" spans="1:41" x14ac:dyDescent="0.25">
      <c r="A1068" t="s">
        <v>3704</v>
      </c>
      <c r="B1068" t="s">
        <v>730</v>
      </c>
      <c r="C1068" t="s">
        <v>3653</v>
      </c>
      <c r="D1068" t="s">
        <v>3705</v>
      </c>
      <c r="E1068" t="s">
        <v>3655</v>
      </c>
      <c r="F1068" t="s">
        <v>3656</v>
      </c>
      <c r="G1068" t="s">
        <v>3657</v>
      </c>
      <c r="H1068" t="s">
        <v>124</v>
      </c>
      <c r="I1068" t="s">
        <v>323</v>
      </c>
      <c r="J1068">
        <v>2160</v>
      </c>
      <c r="K1068" t="s">
        <v>737</v>
      </c>
      <c r="L1068" t="s">
        <v>735</v>
      </c>
      <c r="M1068" s="1">
        <v>41472.291666666664</v>
      </c>
      <c r="N1068" s="1">
        <v>41516.291666666664</v>
      </c>
      <c r="O1068" s="1">
        <v>41516.812731481485</v>
      </c>
      <c r="P1068" s="1"/>
      <c r="Q1068" s="1"/>
      <c r="S1068">
        <v>1495</v>
      </c>
      <c r="T1068" t="s">
        <v>1238</v>
      </c>
      <c r="U1068">
        <v>1617</v>
      </c>
      <c r="X1068">
        <v>0.69212962962960001</v>
      </c>
      <c r="Y1068">
        <v>-30</v>
      </c>
      <c r="Z1068">
        <v>92</v>
      </c>
      <c r="AA1068">
        <v>122</v>
      </c>
      <c r="AB1068" s="1">
        <v>41914.6797337963</v>
      </c>
      <c r="AC1068">
        <v>179</v>
      </c>
      <c r="AD1068">
        <v>17</v>
      </c>
      <c r="AE1068">
        <v>3</v>
      </c>
      <c r="AF1068">
        <v>64</v>
      </c>
      <c r="AG1068" s="1">
        <v>42092.86645833333</v>
      </c>
      <c r="AH1068">
        <v>1</v>
      </c>
      <c r="AI1068">
        <v>0</v>
      </c>
      <c r="AJ1068">
        <v>0</v>
      </c>
      <c r="AK1068">
        <v>0</v>
      </c>
    </row>
    <row r="1069" spans="1:41" x14ac:dyDescent="0.25">
      <c r="A1069" t="s">
        <v>3706</v>
      </c>
      <c r="B1069" t="s">
        <v>770</v>
      </c>
      <c r="C1069" t="s">
        <v>3653</v>
      </c>
      <c r="D1069" t="s">
        <v>3707</v>
      </c>
      <c r="E1069" t="s">
        <v>3682</v>
      </c>
      <c r="F1069" t="s">
        <v>3656</v>
      </c>
      <c r="G1069" t="s">
        <v>3708</v>
      </c>
      <c r="H1069" t="s">
        <v>124</v>
      </c>
      <c r="I1069" t="s">
        <v>323</v>
      </c>
      <c r="J1069">
        <v>2183</v>
      </c>
      <c r="K1069" t="s">
        <v>737</v>
      </c>
      <c r="L1069" t="s">
        <v>735</v>
      </c>
      <c r="M1069" s="1">
        <v>41474.291666666664</v>
      </c>
      <c r="N1069" s="1">
        <v>41537.457638888889</v>
      </c>
      <c r="O1069" s="1">
        <v>41537.900069444448</v>
      </c>
      <c r="P1069" s="1"/>
      <c r="Q1069" s="1"/>
      <c r="S1069">
        <v>1425</v>
      </c>
      <c r="T1069" t="s">
        <v>1026</v>
      </c>
      <c r="U1069">
        <v>1488</v>
      </c>
      <c r="W1069">
        <v>1475</v>
      </c>
      <c r="X1069">
        <v>0.65277141548319995</v>
      </c>
      <c r="Y1069">
        <v>-25</v>
      </c>
      <c r="Z1069">
        <v>38</v>
      </c>
      <c r="AA1069">
        <v>63</v>
      </c>
      <c r="AB1069" s="1">
        <v>41928.943379629629</v>
      </c>
      <c r="AC1069">
        <v>165</v>
      </c>
      <c r="AD1069">
        <v>21</v>
      </c>
      <c r="AE1069">
        <v>3</v>
      </c>
      <c r="AF1069">
        <v>54</v>
      </c>
      <c r="AG1069" s="1">
        <v>42091.807754629626</v>
      </c>
      <c r="AH1069">
        <v>2</v>
      </c>
      <c r="AI1069">
        <v>2</v>
      </c>
      <c r="AJ1069">
        <v>2</v>
      </c>
      <c r="AK1069">
        <v>2</v>
      </c>
      <c r="AL1069">
        <v>97421</v>
      </c>
      <c r="AM1069">
        <v>640</v>
      </c>
    </row>
    <row r="1070" spans="1:41" x14ac:dyDescent="0.25">
      <c r="A1070" t="s">
        <v>3709</v>
      </c>
      <c r="B1070" t="s">
        <v>770</v>
      </c>
      <c r="C1070" t="s">
        <v>2271</v>
      </c>
      <c r="D1070" t="s">
        <v>3710</v>
      </c>
      <c r="E1070" t="s">
        <v>2271</v>
      </c>
      <c r="F1070" t="s">
        <v>3656</v>
      </c>
      <c r="G1070" t="s">
        <v>3711</v>
      </c>
      <c r="H1070" t="s">
        <v>124</v>
      </c>
      <c r="I1070" t="s">
        <v>323</v>
      </c>
      <c r="J1070">
        <v>3022</v>
      </c>
      <c r="K1070" t="s">
        <v>734</v>
      </c>
      <c r="L1070" t="s">
        <v>735</v>
      </c>
      <c r="M1070" s="1">
        <v>41465.291666666664</v>
      </c>
      <c r="N1070" s="1">
        <v>41714.291666666664</v>
      </c>
      <c r="O1070" s="1">
        <v>41579.553796296299</v>
      </c>
      <c r="P1070" s="1"/>
      <c r="Q1070" s="1"/>
      <c r="S1070">
        <v>1695</v>
      </c>
      <c r="T1070" t="s">
        <v>1135</v>
      </c>
      <c r="U1070">
        <v>1615</v>
      </c>
      <c r="W1070">
        <v>1695</v>
      </c>
      <c r="X1070">
        <v>0.56088682991390004</v>
      </c>
      <c r="Y1070">
        <v>-155</v>
      </c>
      <c r="Z1070">
        <v>-235</v>
      </c>
      <c r="AA1070">
        <v>-80</v>
      </c>
      <c r="AB1070" s="1">
        <v>42012.969976851855</v>
      </c>
      <c r="AC1070">
        <v>81</v>
      </c>
      <c r="AD1070">
        <v>16</v>
      </c>
      <c r="AE1070">
        <v>1</v>
      </c>
      <c r="AF1070">
        <v>25</v>
      </c>
      <c r="AG1070" s="1">
        <v>42084.945219907408</v>
      </c>
      <c r="AH1070">
        <v>9</v>
      </c>
      <c r="AI1070">
        <v>3</v>
      </c>
      <c r="AJ1070">
        <v>2</v>
      </c>
      <c r="AK1070">
        <v>1</v>
      </c>
      <c r="AL1070">
        <v>79748</v>
      </c>
      <c r="AM1070">
        <v>629</v>
      </c>
      <c r="AN1070">
        <v>57600</v>
      </c>
      <c r="AO1070">
        <v>474</v>
      </c>
    </row>
    <row r="1071" spans="1:41" x14ac:dyDescent="0.25">
      <c r="A1071" t="s">
        <v>3712</v>
      </c>
      <c r="B1071" t="s">
        <v>730</v>
      </c>
      <c r="C1071" t="s">
        <v>2271</v>
      </c>
      <c r="D1071" t="s">
        <v>3713</v>
      </c>
      <c r="E1071" t="s">
        <v>2271</v>
      </c>
      <c r="F1071" t="s">
        <v>3656</v>
      </c>
      <c r="G1071" t="s">
        <v>3711</v>
      </c>
      <c r="H1071" t="s">
        <v>124</v>
      </c>
      <c r="I1071" t="s">
        <v>323</v>
      </c>
      <c r="J1071">
        <v>2213</v>
      </c>
      <c r="K1071" t="s">
        <v>737</v>
      </c>
      <c r="L1071" t="s">
        <v>738</v>
      </c>
      <c r="M1071" s="1">
        <v>41495.291666666664</v>
      </c>
      <c r="N1071" s="1">
        <v>41559.291666666664</v>
      </c>
      <c r="O1071" s="1">
        <v>41559.588055555556</v>
      </c>
      <c r="P1071" s="1"/>
      <c r="Q1071" s="1"/>
      <c r="S1071">
        <v>1475</v>
      </c>
      <c r="T1071" t="s">
        <v>1120</v>
      </c>
      <c r="U1071">
        <v>1453</v>
      </c>
      <c r="V1071">
        <v>1465</v>
      </c>
      <c r="W1071">
        <v>1475</v>
      </c>
      <c r="X1071">
        <v>0.6665160415725</v>
      </c>
      <c r="Y1071">
        <v>0</v>
      </c>
      <c r="Z1071">
        <v>-22</v>
      </c>
      <c r="AA1071">
        <v>-22</v>
      </c>
      <c r="AB1071" s="1">
        <v>42048.941192129627</v>
      </c>
      <c r="AC1071">
        <v>45</v>
      </c>
      <c r="AD1071">
        <v>5</v>
      </c>
      <c r="AE1071">
        <v>1</v>
      </c>
      <c r="AG1071" s="1"/>
      <c r="AI1071">
        <v>0</v>
      </c>
      <c r="AJ1071">
        <v>0</v>
      </c>
      <c r="AK1071">
        <v>0</v>
      </c>
    </row>
    <row r="1072" spans="1:41" x14ac:dyDescent="0.25">
      <c r="A1072" t="s">
        <v>3714</v>
      </c>
      <c r="B1072" t="s">
        <v>730</v>
      </c>
      <c r="C1072" t="s">
        <v>3664</v>
      </c>
      <c r="D1072" t="s">
        <v>3715</v>
      </c>
      <c r="E1072" t="s">
        <v>3664</v>
      </c>
      <c r="F1072" t="s">
        <v>3656</v>
      </c>
      <c r="G1072" t="s">
        <v>3716</v>
      </c>
      <c r="H1072" t="s">
        <v>124</v>
      </c>
      <c r="I1072" t="s">
        <v>323</v>
      </c>
      <c r="J1072">
        <v>1630</v>
      </c>
      <c r="K1072" t="s">
        <v>737</v>
      </c>
      <c r="L1072" t="s">
        <v>738</v>
      </c>
      <c r="M1072" s="1">
        <v>41502.291666666664</v>
      </c>
      <c r="N1072" s="1">
        <v>41543.291666666664</v>
      </c>
      <c r="O1072" s="1">
        <v>41544.088842592595</v>
      </c>
      <c r="P1072" s="1"/>
      <c r="Q1072" s="1"/>
      <c r="S1072">
        <v>1625</v>
      </c>
      <c r="T1072" t="s">
        <v>832</v>
      </c>
      <c r="U1072">
        <v>1569</v>
      </c>
      <c r="V1072">
        <v>1600</v>
      </c>
      <c r="W1072">
        <v>1595</v>
      </c>
      <c r="X1072">
        <v>0.99693251533740002</v>
      </c>
      <c r="Y1072">
        <v>25</v>
      </c>
      <c r="Z1072">
        <v>-31</v>
      </c>
      <c r="AA1072">
        <v>-56</v>
      </c>
      <c r="AB1072" s="1">
        <v>41985.659930555557</v>
      </c>
      <c r="AC1072">
        <v>108</v>
      </c>
      <c r="AD1072">
        <v>26</v>
      </c>
      <c r="AE1072">
        <v>0</v>
      </c>
      <c r="AF1072">
        <v>24</v>
      </c>
      <c r="AG1072" s="1">
        <v>42089.723935185182</v>
      </c>
      <c r="AH1072">
        <v>4</v>
      </c>
      <c r="AI1072">
        <v>1</v>
      </c>
      <c r="AJ1072">
        <v>0</v>
      </c>
      <c r="AK1072">
        <v>0</v>
      </c>
    </row>
    <row r="1073" spans="1:41" x14ac:dyDescent="0.25">
      <c r="A1073" t="s">
        <v>3717</v>
      </c>
      <c r="B1073" t="s">
        <v>730</v>
      </c>
      <c r="C1073" t="s">
        <v>3664</v>
      </c>
      <c r="D1073" t="s">
        <v>3718</v>
      </c>
      <c r="E1073" t="s">
        <v>3664</v>
      </c>
      <c r="F1073" t="s">
        <v>3656</v>
      </c>
      <c r="G1073" t="s">
        <v>3719</v>
      </c>
      <c r="H1073" t="s">
        <v>124</v>
      </c>
      <c r="I1073" t="s">
        <v>323</v>
      </c>
      <c r="J1073">
        <v>2000</v>
      </c>
      <c r="K1073" t="s">
        <v>737</v>
      </c>
      <c r="L1073" t="s">
        <v>735</v>
      </c>
      <c r="M1073" s="1">
        <v>41535.291666666664</v>
      </c>
      <c r="N1073" s="1">
        <v>41597.333333333336</v>
      </c>
      <c r="O1073" s="1">
        <v>41597.593680555554</v>
      </c>
      <c r="P1073" s="1"/>
      <c r="Q1073" s="1">
        <v>42008</v>
      </c>
      <c r="S1073">
        <v>1625</v>
      </c>
      <c r="T1073" t="s">
        <v>832</v>
      </c>
      <c r="U1073">
        <v>1601</v>
      </c>
      <c r="V1073">
        <v>1600</v>
      </c>
      <c r="W1073">
        <v>1625</v>
      </c>
      <c r="X1073">
        <v>0.8125</v>
      </c>
      <c r="Y1073">
        <v>25</v>
      </c>
      <c r="Z1073">
        <v>1</v>
      </c>
      <c r="AA1073">
        <v>-24</v>
      </c>
      <c r="AB1073" s="1">
        <v>42053.794490740744</v>
      </c>
      <c r="AC1073">
        <v>40</v>
      </c>
      <c r="AD1073">
        <v>9</v>
      </c>
      <c r="AE1073">
        <v>2</v>
      </c>
      <c r="AG1073" s="1"/>
      <c r="AI1073">
        <v>0</v>
      </c>
      <c r="AJ1073">
        <v>0</v>
      </c>
      <c r="AK1073">
        <v>0</v>
      </c>
    </row>
    <row r="1074" spans="1:41" x14ac:dyDescent="0.25">
      <c r="A1074" t="s">
        <v>3720</v>
      </c>
      <c r="B1074" t="s">
        <v>730</v>
      </c>
      <c r="C1074" t="s">
        <v>3664</v>
      </c>
      <c r="D1074" t="s">
        <v>3721</v>
      </c>
      <c r="E1074" t="s">
        <v>3664</v>
      </c>
      <c r="F1074" t="s">
        <v>3656</v>
      </c>
      <c r="G1074" t="s">
        <v>3722</v>
      </c>
      <c r="H1074" t="s">
        <v>124</v>
      </c>
      <c r="I1074" t="s">
        <v>323</v>
      </c>
      <c r="J1074">
        <v>2515</v>
      </c>
      <c r="K1074" t="s">
        <v>737</v>
      </c>
      <c r="L1074" t="s">
        <v>735</v>
      </c>
      <c r="M1074" s="1">
        <v>41593.333333333336</v>
      </c>
      <c r="N1074" s="1">
        <v>41629.047164351854</v>
      </c>
      <c r="O1074" s="1">
        <v>41629.047465277778</v>
      </c>
      <c r="P1074" s="1"/>
      <c r="Q1074" s="1"/>
      <c r="S1074">
        <v>1725</v>
      </c>
      <c r="T1074" t="s">
        <v>835</v>
      </c>
      <c r="U1074">
        <v>1698</v>
      </c>
      <c r="V1074">
        <v>1700</v>
      </c>
      <c r="W1074">
        <v>1725</v>
      </c>
      <c r="X1074">
        <v>0.6858846918489</v>
      </c>
      <c r="Y1074">
        <v>25</v>
      </c>
      <c r="Z1074">
        <v>-2</v>
      </c>
      <c r="AA1074">
        <v>-27</v>
      </c>
      <c r="AB1074" s="1">
        <v>42053.79923611111</v>
      </c>
      <c r="AC1074">
        <v>40</v>
      </c>
      <c r="AD1074">
        <v>14</v>
      </c>
      <c r="AE1074">
        <v>0</v>
      </c>
      <c r="AG1074" s="1"/>
      <c r="AI1074">
        <v>1</v>
      </c>
      <c r="AJ1074">
        <v>1</v>
      </c>
      <c r="AK1074">
        <v>0</v>
      </c>
      <c r="AN1074">
        <v>159652</v>
      </c>
      <c r="AO1074">
        <v>452</v>
      </c>
    </row>
    <row r="1075" spans="1:41" x14ac:dyDescent="0.25">
      <c r="A1075" t="s">
        <v>3723</v>
      </c>
      <c r="B1075" t="s">
        <v>730</v>
      </c>
      <c r="C1075" t="s">
        <v>3664</v>
      </c>
      <c r="D1075" t="s">
        <v>3724</v>
      </c>
      <c r="E1075" t="s">
        <v>3664</v>
      </c>
      <c r="F1075" t="s">
        <v>3656</v>
      </c>
      <c r="G1075" t="s">
        <v>3725</v>
      </c>
      <c r="H1075" t="s">
        <v>124</v>
      </c>
      <c r="I1075" t="s">
        <v>323</v>
      </c>
      <c r="J1075">
        <v>1820</v>
      </c>
      <c r="K1075" t="s">
        <v>734</v>
      </c>
      <c r="L1075" t="s">
        <v>735</v>
      </c>
      <c r="M1075" s="1">
        <v>41631.333333333336</v>
      </c>
      <c r="N1075" s="1">
        <v>41688.333333333336</v>
      </c>
      <c r="O1075" s="1">
        <v>41688.733472222222</v>
      </c>
      <c r="P1075" s="1"/>
      <c r="Q1075" s="1"/>
      <c r="S1075">
        <v>1350</v>
      </c>
      <c r="T1075" t="s">
        <v>761</v>
      </c>
      <c r="U1075">
        <v>1345</v>
      </c>
      <c r="W1075">
        <v>1350</v>
      </c>
      <c r="X1075">
        <v>0.74175824175820004</v>
      </c>
      <c r="Y1075">
        <v>50</v>
      </c>
      <c r="Z1075">
        <v>45</v>
      </c>
      <c r="AA1075">
        <v>-5</v>
      </c>
      <c r="AB1075" s="1">
        <v>41961.58697916667</v>
      </c>
      <c r="AC1075">
        <v>132</v>
      </c>
      <c r="AD1075">
        <v>27</v>
      </c>
      <c r="AE1075">
        <v>2</v>
      </c>
      <c r="AF1075">
        <v>26</v>
      </c>
      <c r="AG1075" s="1">
        <v>42087.856921296298</v>
      </c>
      <c r="AH1075">
        <v>6</v>
      </c>
      <c r="AI1075">
        <v>1</v>
      </c>
      <c r="AJ1075">
        <v>0</v>
      </c>
      <c r="AK1075">
        <v>0</v>
      </c>
    </row>
    <row r="1076" spans="1:41" x14ac:dyDescent="0.25">
      <c r="A1076" t="s">
        <v>3726</v>
      </c>
      <c r="B1076" t="s">
        <v>730</v>
      </c>
      <c r="C1076" t="s">
        <v>2271</v>
      </c>
      <c r="D1076" t="s">
        <v>3727</v>
      </c>
      <c r="E1076" t="s">
        <v>3693</v>
      </c>
      <c r="F1076" t="s">
        <v>3656</v>
      </c>
      <c r="G1076" t="s">
        <v>3694</v>
      </c>
      <c r="H1076" t="s">
        <v>9</v>
      </c>
      <c r="I1076" t="s">
        <v>323</v>
      </c>
      <c r="J1076">
        <v>1623</v>
      </c>
      <c r="K1076" t="s">
        <v>737</v>
      </c>
      <c r="L1076" t="s">
        <v>738</v>
      </c>
      <c r="M1076" s="1">
        <v>41621.333333333336</v>
      </c>
      <c r="N1076" s="1">
        <v>42004.029016203705</v>
      </c>
      <c r="O1076" s="1">
        <v>42004.029016203705</v>
      </c>
      <c r="P1076" s="1"/>
      <c r="Q1076" s="1"/>
      <c r="S1076">
        <v>1295</v>
      </c>
      <c r="T1076" t="s">
        <v>761</v>
      </c>
      <c r="U1076">
        <v>1267</v>
      </c>
      <c r="X1076">
        <v>0.79790511398639996</v>
      </c>
      <c r="Y1076">
        <v>-5</v>
      </c>
      <c r="Z1076">
        <v>-33</v>
      </c>
      <c r="AA1076">
        <v>-28</v>
      </c>
      <c r="AB1076" s="1">
        <v>42004.029016203705</v>
      </c>
      <c r="AC1076">
        <v>89</v>
      </c>
      <c r="AD1076">
        <v>35</v>
      </c>
      <c r="AE1076">
        <v>0</v>
      </c>
      <c r="AF1076">
        <v>19</v>
      </c>
      <c r="AG1076" s="1">
        <v>42093.648506944446</v>
      </c>
      <c r="AH1076">
        <v>0</v>
      </c>
      <c r="AI1076">
        <v>0</v>
      </c>
      <c r="AJ1076">
        <v>0</v>
      </c>
      <c r="AK1076">
        <v>0</v>
      </c>
    </row>
    <row r="1077" spans="1:41" x14ac:dyDescent="0.25">
      <c r="A1077" t="s">
        <v>3728</v>
      </c>
      <c r="B1077" t="s">
        <v>730</v>
      </c>
      <c r="C1077" t="s">
        <v>3664</v>
      </c>
      <c r="D1077" t="s">
        <v>3729</v>
      </c>
      <c r="E1077" t="s">
        <v>3664</v>
      </c>
      <c r="F1077" t="s">
        <v>3656</v>
      </c>
      <c r="G1077" t="s">
        <v>3725</v>
      </c>
      <c r="H1077" t="s">
        <v>124</v>
      </c>
      <c r="I1077" t="s">
        <v>323</v>
      </c>
      <c r="J1077">
        <v>2256</v>
      </c>
      <c r="K1077" t="s">
        <v>737</v>
      </c>
      <c r="L1077" t="s">
        <v>735</v>
      </c>
      <c r="M1077" s="1">
        <v>41698.333333333336</v>
      </c>
      <c r="N1077" s="1">
        <v>41729.953993055555</v>
      </c>
      <c r="O1077" s="1">
        <v>41729.953993055555</v>
      </c>
      <c r="P1077" s="1"/>
      <c r="Q1077" s="1">
        <v>42068</v>
      </c>
      <c r="S1077">
        <v>1595</v>
      </c>
      <c r="T1077" t="s">
        <v>842</v>
      </c>
      <c r="U1077">
        <v>1595</v>
      </c>
      <c r="W1077">
        <v>1595</v>
      </c>
      <c r="X1077">
        <v>0.70700354609920002</v>
      </c>
      <c r="Y1077">
        <v>45</v>
      </c>
      <c r="Z1077">
        <v>45</v>
      </c>
      <c r="AA1077">
        <v>0</v>
      </c>
      <c r="AB1077" s="1">
        <v>42012.97142361111</v>
      </c>
      <c r="AC1077">
        <v>81</v>
      </c>
      <c r="AD1077">
        <v>2</v>
      </c>
      <c r="AE1077">
        <v>1</v>
      </c>
      <c r="AF1077">
        <v>8</v>
      </c>
      <c r="AG1077" s="1">
        <v>42062.741261574076</v>
      </c>
      <c r="AH1077">
        <v>31</v>
      </c>
      <c r="AI1077">
        <v>1</v>
      </c>
      <c r="AJ1077">
        <v>1</v>
      </c>
      <c r="AK1077">
        <v>1</v>
      </c>
      <c r="AL1077">
        <v>91206</v>
      </c>
      <c r="AM1077">
        <v>634</v>
      </c>
    </row>
    <row r="1078" spans="1:41" x14ac:dyDescent="0.25">
      <c r="A1078" t="s">
        <v>3730</v>
      </c>
      <c r="B1078" t="s">
        <v>730</v>
      </c>
      <c r="C1078" t="s">
        <v>2271</v>
      </c>
      <c r="D1078" t="s">
        <v>3731</v>
      </c>
      <c r="E1078" t="s">
        <v>3732</v>
      </c>
      <c r="F1078" t="s">
        <v>3656</v>
      </c>
      <c r="G1078" t="s">
        <v>3711</v>
      </c>
      <c r="H1078" t="s">
        <v>9</v>
      </c>
      <c r="I1078" t="s">
        <v>323</v>
      </c>
      <c r="J1078">
        <v>2349</v>
      </c>
      <c r="K1078" t="s">
        <v>734</v>
      </c>
      <c r="L1078" t="s">
        <v>747</v>
      </c>
      <c r="M1078" s="1">
        <v>41761.291666666664</v>
      </c>
      <c r="N1078" s="1">
        <v>42055.333333333336</v>
      </c>
      <c r="O1078" s="1">
        <v>42055.333333333336</v>
      </c>
      <c r="P1078" s="1"/>
      <c r="Q1078" s="1"/>
      <c r="S1078">
        <v>1450</v>
      </c>
      <c r="T1078" t="s">
        <v>1026</v>
      </c>
      <c r="U1078">
        <v>1426</v>
      </c>
      <c r="X1078">
        <v>0.61728395061719998</v>
      </c>
      <c r="Y1078">
        <v>0</v>
      </c>
      <c r="Z1078">
        <v>-24</v>
      </c>
      <c r="AA1078">
        <v>-24</v>
      </c>
      <c r="AB1078" s="1">
        <v>42055.333333333336</v>
      </c>
      <c r="AC1078">
        <v>38</v>
      </c>
      <c r="AD1078">
        <v>16</v>
      </c>
      <c r="AE1078">
        <v>1</v>
      </c>
      <c r="AG1078" s="1"/>
      <c r="AI1078">
        <v>5</v>
      </c>
      <c r="AJ1078">
        <v>4</v>
      </c>
      <c r="AK1078">
        <v>0</v>
      </c>
      <c r="AN1078">
        <v>72584.5</v>
      </c>
      <c r="AO1078">
        <v>491</v>
      </c>
    </row>
    <row r="1079" spans="1:41" x14ac:dyDescent="0.25">
      <c r="A1079" t="s">
        <v>3733</v>
      </c>
      <c r="B1079" t="s">
        <v>730</v>
      </c>
      <c r="C1079" t="s">
        <v>3653</v>
      </c>
      <c r="D1079" t="s">
        <v>3734</v>
      </c>
      <c r="E1079" t="s">
        <v>3682</v>
      </c>
      <c r="F1079" t="s">
        <v>3656</v>
      </c>
      <c r="G1079" t="s">
        <v>3735</v>
      </c>
      <c r="H1079" t="s">
        <v>9</v>
      </c>
      <c r="I1079" t="s">
        <v>323</v>
      </c>
      <c r="J1079">
        <v>2262</v>
      </c>
      <c r="K1079" t="s">
        <v>737</v>
      </c>
      <c r="L1079" t="s">
        <v>735</v>
      </c>
      <c r="M1079" s="1">
        <v>41802.291666666664</v>
      </c>
      <c r="N1079" s="1">
        <v>41949.732534722221</v>
      </c>
      <c r="O1079" s="1">
        <v>41949.732534722221</v>
      </c>
      <c r="P1079" s="1"/>
      <c r="Q1079" s="1"/>
      <c r="S1079">
        <v>1475</v>
      </c>
      <c r="T1079" t="s">
        <v>845</v>
      </c>
      <c r="U1079">
        <v>1517</v>
      </c>
      <c r="X1079">
        <v>0.65207780725020004</v>
      </c>
      <c r="Y1079">
        <v>-25</v>
      </c>
      <c r="Z1079">
        <v>17</v>
      </c>
      <c r="AA1079">
        <v>42</v>
      </c>
      <c r="AB1079" s="1">
        <v>41949.732534722221</v>
      </c>
      <c r="AC1079">
        <v>144</v>
      </c>
      <c r="AD1079">
        <v>19</v>
      </c>
      <c r="AE1079">
        <v>0</v>
      </c>
      <c r="AF1079">
        <v>40</v>
      </c>
      <c r="AG1079" s="1">
        <v>42092.914340277777</v>
      </c>
      <c r="AH1079">
        <v>1</v>
      </c>
      <c r="AI1079">
        <v>1</v>
      </c>
      <c r="AJ1079">
        <v>0</v>
      </c>
      <c r="AK1079">
        <v>0</v>
      </c>
    </row>
    <row r="1080" spans="1:41" x14ac:dyDescent="0.25">
      <c r="A1080" t="s">
        <v>3736</v>
      </c>
      <c r="B1080" t="s">
        <v>730</v>
      </c>
      <c r="C1080" t="s">
        <v>2271</v>
      </c>
      <c r="D1080" t="s">
        <v>3737</v>
      </c>
      <c r="E1080" t="s">
        <v>3693</v>
      </c>
      <c r="F1080" t="s">
        <v>3656</v>
      </c>
      <c r="G1080" t="s">
        <v>3697</v>
      </c>
      <c r="H1080" t="s">
        <v>9</v>
      </c>
      <c r="I1080" t="s">
        <v>323</v>
      </c>
      <c r="J1080">
        <v>2333</v>
      </c>
      <c r="K1080" t="s">
        <v>737</v>
      </c>
      <c r="L1080" t="s">
        <v>735</v>
      </c>
      <c r="M1080" s="1">
        <v>41838.291666666664</v>
      </c>
      <c r="N1080" s="1">
        <v>41941.793483796297</v>
      </c>
      <c r="O1080" s="1">
        <v>41941.793483796297</v>
      </c>
      <c r="P1080" s="1"/>
      <c r="Q1080" s="1"/>
      <c r="S1080">
        <v>1495</v>
      </c>
      <c r="T1080" t="s">
        <v>842</v>
      </c>
      <c r="U1080">
        <v>1534</v>
      </c>
      <c r="X1080">
        <v>0.64080582940419994</v>
      </c>
      <c r="Y1080">
        <v>-55</v>
      </c>
      <c r="Z1080">
        <v>-16</v>
      </c>
      <c r="AA1080">
        <v>39</v>
      </c>
      <c r="AB1080" s="1">
        <v>41941.793483796297</v>
      </c>
      <c r="AC1080">
        <v>152</v>
      </c>
      <c r="AD1080">
        <v>13</v>
      </c>
      <c r="AE1080">
        <v>2</v>
      </c>
      <c r="AF1080">
        <v>29</v>
      </c>
      <c r="AG1080" s="1">
        <v>42085.794282407405</v>
      </c>
      <c r="AH1080">
        <v>8</v>
      </c>
      <c r="AI1080">
        <v>0</v>
      </c>
      <c r="AJ1080">
        <v>0</v>
      </c>
      <c r="AK1080">
        <v>0</v>
      </c>
    </row>
    <row r="1081" spans="1:41" x14ac:dyDescent="0.25">
      <c r="A1081" t="s">
        <v>3738</v>
      </c>
      <c r="B1081" t="s">
        <v>730</v>
      </c>
      <c r="C1081" t="s">
        <v>3653</v>
      </c>
      <c r="D1081" t="s">
        <v>3739</v>
      </c>
      <c r="E1081" t="s">
        <v>837</v>
      </c>
      <c r="F1081" t="s">
        <v>3656</v>
      </c>
      <c r="G1081" t="s">
        <v>3658</v>
      </c>
      <c r="H1081" t="s">
        <v>9</v>
      </c>
      <c r="I1081" t="s">
        <v>323</v>
      </c>
      <c r="J1081">
        <v>2016</v>
      </c>
      <c r="K1081" t="s">
        <v>737</v>
      </c>
      <c r="L1081" t="s">
        <v>735</v>
      </c>
      <c r="M1081" s="1">
        <v>41976.333333333336</v>
      </c>
      <c r="N1081" s="1">
        <v>42031.720381944448</v>
      </c>
      <c r="O1081" s="1">
        <v>42031.720381944448</v>
      </c>
      <c r="P1081" s="1"/>
      <c r="Q1081" s="1"/>
      <c r="S1081">
        <v>1625</v>
      </c>
      <c r="T1081" t="s">
        <v>2579</v>
      </c>
      <c r="U1081">
        <v>1208</v>
      </c>
      <c r="X1081">
        <v>0.80605158730149995</v>
      </c>
      <c r="Y1081">
        <v>-10</v>
      </c>
      <c r="Z1081">
        <v>-427</v>
      </c>
      <c r="AA1081">
        <v>-417</v>
      </c>
      <c r="AB1081" s="1">
        <v>42031.720381944448</v>
      </c>
      <c r="AC1081">
        <v>62</v>
      </c>
      <c r="AD1081">
        <v>10</v>
      </c>
      <c r="AE1081">
        <v>0</v>
      </c>
      <c r="AG1081" s="1"/>
      <c r="AI1081">
        <v>1</v>
      </c>
      <c r="AJ1081">
        <v>1</v>
      </c>
      <c r="AK1081">
        <v>1</v>
      </c>
      <c r="AL1081">
        <v>81490</v>
      </c>
      <c r="AM1081">
        <v>590</v>
      </c>
    </row>
    <row r="1082" spans="1:41" x14ac:dyDescent="0.25">
      <c r="A1082" t="s">
        <v>3740</v>
      </c>
      <c r="B1082" t="s">
        <v>730</v>
      </c>
      <c r="C1082" t="s">
        <v>3653</v>
      </c>
      <c r="D1082" t="s">
        <v>3741</v>
      </c>
      <c r="E1082" t="s">
        <v>837</v>
      </c>
      <c r="F1082" t="s">
        <v>3656</v>
      </c>
      <c r="G1082" t="s">
        <v>3658</v>
      </c>
      <c r="H1082" t="s">
        <v>9</v>
      </c>
      <c r="I1082" t="s">
        <v>323</v>
      </c>
      <c r="J1082">
        <v>2016</v>
      </c>
      <c r="K1082" t="s">
        <v>737</v>
      </c>
      <c r="L1082" t="s">
        <v>735</v>
      </c>
      <c r="M1082" s="1">
        <v>41983.333333333336</v>
      </c>
      <c r="N1082" s="1">
        <v>42031.721018518518</v>
      </c>
      <c r="O1082" s="1">
        <v>42031.721018518518</v>
      </c>
      <c r="P1082" s="1"/>
      <c r="Q1082" s="1"/>
      <c r="S1082">
        <v>1625</v>
      </c>
      <c r="T1082" t="s">
        <v>2579</v>
      </c>
      <c r="U1082">
        <v>1368</v>
      </c>
      <c r="X1082">
        <v>0.80605158730149995</v>
      </c>
      <c r="Y1082">
        <v>-10</v>
      </c>
      <c r="Z1082">
        <v>-267</v>
      </c>
      <c r="AA1082">
        <v>-257</v>
      </c>
      <c r="AB1082" s="1">
        <v>42031.721018518518</v>
      </c>
      <c r="AC1082">
        <v>62</v>
      </c>
      <c r="AD1082">
        <v>7</v>
      </c>
      <c r="AE1082">
        <v>0</v>
      </c>
      <c r="AG1082" s="1"/>
      <c r="AI1082">
        <v>0</v>
      </c>
      <c r="AJ1082">
        <v>0</v>
      </c>
      <c r="AK1082">
        <v>0</v>
      </c>
    </row>
    <row r="1083" spans="1:41" x14ac:dyDescent="0.25">
      <c r="A1083" t="s">
        <v>3742</v>
      </c>
      <c r="B1083" t="s">
        <v>770</v>
      </c>
      <c r="C1083" t="s">
        <v>3653</v>
      </c>
      <c r="D1083" t="s">
        <v>3743</v>
      </c>
      <c r="E1083" t="s">
        <v>837</v>
      </c>
      <c r="F1083" t="s">
        <v>3656</v>
      </c>
      <c r="G1083" t="s">
        <v>3658</v>
      </c>
      <c r="H1083" t="s">
        <v>9</v>
      </c>
      <c r="I1083" t="s">
        <v>323</v>
      </c>
      <c r="J1083">
        <v>2640</v>
      </c>
      <c r="K1083" t="s">
        <v>734</v>
      </c>
      <c r="L1083" t="s">
        <v>735</v>
      </c>
      <c r="M1083" s="1">
        <v>41815.291666666664</v>
      </c>
      <c r="N1083" s="1">
        <v>42053.965833333335</v>
      </c>
      <c r="O1083" s="1">
        <v>42053.965833333335</v>
      </c>
      <c r="P1083" s="1"/>
      <c r="Q1083" s="1"/>
      <c r="S1083">
        <v>1650</v>
      </c>
      <c r="T1083" t="s">
        <v>2579</v>
      </c>
      <c r="U1083">
        <v>1620</v>
      </c>
      <c r="X1083">
        <v>0.625</v>
      </c>
      <c r="Y1083">
        <v>15</v>
      </c>
      <c r="Z1083">
        <v>-15</v>
      </c>
      <c r="AA1083">
        <v>-30</v>
      </c>
      <c r="AB1083" s="1">
        <v>42053.965833333335</v>
      </c>
      <c r="AC1083">
        <v>40</v>
      </c>
      <c r="AD1083">
        <v>22</v>
      </c>
      <c r="AE1083">
        <v>2</v>
      </c>
      <c r="AG1083" s="1"/>
      <c r="AI1083">
        <v>8</v>
      </c>
      <c r="AJ1083">
        <v>3</v>
      </c>
      <c r="AK1083">
        <v>1</v>
      </c>
      <c r="AL1083">
        <v>66843</v>
      </c>
      <c r="AM1083">
        <v>610</v>
      </c>
      <c r="AN1083">
        <v>57868.5</v>
      </c>
      <c r="AO1083">
        <v>511</v>
      </c>
    </row>
    <row r="1084" spans="1:41" x14ac:dyDescent="0.25">
      <c r="A1084" t="s">
        <v>3744</v>
      </c>
      <c r="B1084" t="s">
        <v>730</v>
      </c>
      <c r="C1084" t="s">
        <v>3664</v>
      </c>
      <c r="D1084" t="s">
        <v>3745</v>
      </c>
      <c r="E1084" t="s">
        <v>3664</v>
      </c>
      <c r="F1084" t="s">
        <v>3656</v>
      </c>
      <c r="G1084" t="s">
        <v>3725</v>
      </c>
      <c r="H1084" t="s">
        <v>9</v>
      </c>
      <c r="I1084" t="s">
        <v>323</v>
      </c>
      <c r="J1084">
        <v>2230</v>
      </c>
      <c r="K1084" t="s">
        <v>737</v>
      </c>
      <c r="L1084" t="s">
        <v>735</v>
      </c>
      <c r="M1084" s="1">
        <v>41851.291666666664</v>
      </c>
      <c r="N1084" s="1">
        <v>41969.004062499997</v>
      </c>
      <c r="O1084" s="1">
        <v>41851.291666666664</v>
      </c>
      <c r="P1084" s="1"/>
      <c r="Q1084" s="1"/>
      <c r="S1084">
        <v>1595</v>
      </c>
      <c r="T1084" t="s">
        <v>832</v>
      </c>
      <c r="U1084">
        <v>1606</v>
      </c>
      <c r="X1084">
        <v>0.71524663677129996</v>
      </c>
      <c r="Y1084">
        <v>-5</v>
      </c>
      <c r="Z1084">
        <v>6</v>
      </c>
      <c r="AA1084">
        <v>11</v>
      </c>
      <c r="AB1084" s="1">
        <v>41969.004062499997</v>
      </c>
      <c r="AC1084">
        <v>124</v>
      </c>
      <c r="AD1084">
        <v>6</v>
      </c>
      <c r="AE1084">
        <v>0</v>
      </c>
      <c r="AF1084">
        <v>26</v>
      </c>
      <c r="AG1084" s="1">
        <v>42092.808078703703</v>
      </c>
      <c r="AH1084">
        <v>1</v>
      </c>
      <c r="AI1084">
        <v>2</v>
      </c>
      <c r="AJ1084">
        <v>0</v>
      </c>
      <c r="AK1084">
        <v>0</v>
      </c>
    </row>
    <row r="1085" spans="1:41" x14ac:dyDescent="0.25">
      <c r="A1085" t="s">
        <v>3746</v>
      </c>
      <c r="B1085" t="s">
        <v>730</v>
      </c>
      <c r="C1085" t="s">
        <v>2271</v>
      </c>
      <c r="D1085" t="s">
        <v>3747</v>
      </c>
      <c r="E1085" t="s">
        <v>3748</v>
      </c>
      <c r="F1085" t="s">
        <v>3656</v>
      </c>
      <c r="G1085" t="s">
        <v>3749</v>
      </c>
      <c r="H1085" t="s">
        <v>9</v>
      </c>
      <c r="I1085" t="s">
        <v>323</v>
      </c>
      <c r="J1085">
        <v>1476</v>
      </c>
      <c r="K1085" t="s">
        <v>737</v>
      </c>
      <c r="L1085" t="s">
        <v>738</v>
      </c>
      <c r="M1085" s="1">
        <v>41873.291666666664</v>
      </c>
      <c r="N1085" s="1">
        <v>42004.040486111109</v>
      </c>
      <c r="O1085" s="1">
        <v>42004.040486111109</v>
      </c>
      <c r="P1085" s="1"/>
      <c r="Q1085" s="1"/>
      <c r="S1085">
        <v>1150</v>
      </c>
      <c r="T1085" t="s">
        <v>795</v>
      </c>
      <c r="U1085">
        <v>1121</v>
      </c>
      <c r="X1085">
        <v>0.77913279132790003</v>
      </c>
      <c r="Y1085">
        <v>0</v>
      </c>
      <c r="Z1085">
        <v>-29</v>
      </c>
      <c r="AA1085">
        <v>-29</v>
      </c>
      <c r="AB1085" s="1">
        <v>42038.872025462966</v>
      </c>
      <c r="AC1085">
        <v>55</v>
      </c>
      <c r="AD1085">
        <v>14</v>
      </c>
      <c r="AE1085">
        <v>0</v>
      </c>
      <c r="AG1085" s="1"/>
      <c r="AI1085">
        <v>2</v>
      </c>
      <c r="AJ1085">
        <v>2</v>
      </c>
      <c r="AK1085">
        <v>0</v>
      </c>
      <c r="AN1085">
        <v>20181</v>
      </c>
      <c r="AO1085">
        <v>510</v>
      </c>
    </row>
    <row r="1086" spans="1:41" x14ac:dyDescent="0.25">
      <c r="A1086" t="s">
        <v>3750</v>
      </c>
      <c r="B1086" t="s">
        <v>770</v>
      </c>
      <c r="C1086" t="s">
        <v>3653</v>
      </c>
      <c r="D1086" t="s">
        <v>3751</v>
      </c>
      <c r="E1086" t="s">
        <v>3653</v>
      </c>
      <c r="F1086" t="s">
        <v>3656</v>
      </c>
      <c r="G1086" t="s">
        <v>3752</v>
      </c>
      <c r="H1086" t="s">
        <v>9</v>
      </c>
      <c r="I1086" t="s">
        <v>323</v>
      </c>
      <c r="J1086">
        <v>2540</v>
      </c>
      <c r="K1086" t="s">
        <v>734</v>
      </c>
      <c r="L1086" t="s">
        <v>735</v>
      </c>
      <c r="M1086" s="1">
        <v>41912.291666666664</v>
      </c>
      <c r="N1086" s="1">
        <v>42012.13013888889</v>
      </c>
      <c r="O1086" s="1">
        <v>42012.13013888889</v>
      </c>
      <c r="P1086" s="1"/>
      <c r="Q1086" s="1"/>
      <c r="S1086">
        <v>1775</v>
      </c>
      <c r="T1086" t="s">
        <v>813</v>
      </c>
      <c r="U1086">
        <v>1738</v>
      </c>
      <c r="X1086">
        <v>0.6988188976377</v>
      </c>
      <c r="Y1086">
        <v>-25</v>
      </c>
      <c r="Z1086">
        <v>-62</v>
      </c>
      <c r="AA1086">
        <v>-37</v>
      </c>
      <c r="AB1086" s="1">
        <v>42012.13013888889</v>
      </c>
      <c r="AC1086">
        <v>81</v>
      </c>
      <c r="AD1086">
        <v>35</v>
      </c>
      <c r="AE1086">
        <v>8</v>
      </c>
      <c r="AF1086">
        <v>45</v>
      </c>
      <c r="AG1086" s="1">
        <v>42089.585810185185</v>
      </c>
      <c r="AH1086">
        <v>4</v>
      </c>
      <c r="AI1086">
        <v>2</v>
      </c>
      <c r="AJ1086">
        <v>2</v>
      </c>
      <c r="AK1086">
        <v>2</v>
      </c>
      <c r="AL1086">
        <v>106980</v>
      </c>
      <c r="AM1086">
        <v>680</v>
      </c>
    </row>
    <row r="1087" spans="1:41" x14ac:dyDescent="0.25">
      <c r="A1087" t="s">
        <v>3753</v>
      </c>
      <c r="B1087" t="s">
        <v>730</v>
      </c>
      <c r="C1087" t="s">
        <v>3653</v>
      </c>
      <c r="D1087" t="s">
        <v>3754</v>
      </c>
      <c r="E1087" t="s">
        <v>3682</v>
      </c>
      <c r="F1087" t="s">
        <v>3656</v>
      </c>
      <c r="G1087" t="s">
        <v>3735</v>
      </c>
      <c r="H1087" t="s">
        <v>9</v>
      </c>
      <c r="I1087" t="s">
        <v>323</v>
      </c>
      <c r="J1087">
        <v>2018</v>
      </c>
      <c r="K1087" t="s">
        <v>734</v>
      </c>
      <c r="L1087" t="s">
        <v>738</v>
      </c>
      <c r="M1087" s="1">
        <v>41894.291666666664</v>
      </c>
      <c r="N1087" s="1">
        <v>41947.70921296296</v>
      </c>
      <c r="O1087" s="1">
        <v>41947.70921296296</v>
      </c>
      <c r="P1087" s="1"/>
      <c r="Q1087" s="1"/>
      <c r="S1087">
        <v>1450</v>
      </c>
      <c r="T1087" t="s">
        <v>845</v>
      </c>
      <c r="U1087">
        <v>1487</v>
      </c>
      <c r="X1087">
        <v>0.71853320118920005</v>
      </c>
      <c r="Y1087">
        <v>-50</v>
      </c>
      <c r="Z1087">
        <v>-13</v>
      </c>
      <c r="AA1087">
        <v>37</v>
      </c>
      <c r="AB1087" s="1">
        <v>41947.70921296296</v>
      </c>
      <c r="AC1087">
        <v>146</v>
      </c>
      <c r="AD1087">
        <v>18</v>
      </c>
      <c r="AE1087">
        <v>4</v>
      </c>
      <c r="AF1087">
        <v>44</v>
      </c>
      <c r="AG1087" s="1">
        <v>42092.930405092593</v>
      </c>
      <c r="AH1087">
        <v>1</v>
      </c>
      <c r="AI1087">
        <v>1</v>
      </c>
      <c r="AJ1087">
        <v>1</v>
      </c>
      <c r="AK1087">
        <v>0</v>
      </c>
      <c r="AN1087">
        <v>44710</v>
      </c>
      <c r="AO1087">
        <v>571</v>
      </c>
    </row>
    <row r="1088" spans="1:41" x14ac:dyDescent="0.25">
      <c r="A1088" t="s">
        <v>3755</v>
      </c>
      <c r="B1088" t="s">
        <v>770</v>
      </c>
      <c r="C1088" t="s">
        <v>2271</v>
      </c>
      <c r="D1088" t="s">
        <v>3756</v>
      </c>
      <c r="E1088" t="s">
        <v>3693</v>
      </c>
      <c r="F1088" t="s">
        <v>3656</v>
      </c>
      <c r="G1088" t="s">
        <v>3697</v>
      </c>
      <c r="H1088" t="s">
        <v>9</v>
      </c>
      <c r="I1088" t="s">
        <v>323</v>
      </c>
      <c r="J1088">
        <v>1943</v>
      </c>
      <c r="K1088" t="s">
        <v>737</v>
      </c>
      <c r="L1088" t="s">
        <v>738</v>
      </c>
      <c r="M1088" s="1">
        <v>41872.291666666664</v>
      </c>
      <c r="N1088" s="1">
        <v>42038.861504629633</v>
      </c>
      <c r="O1088" s="1">
        <v>42038.861504629633</v>
      </c>
      <c r="P1088" s="1"/>
      <c r="Q1088" s="1"/>
      <c r="S1088">
        <v>1400</v>
      </c>
      <c r="T1088" t="s">
        <v>2499</v>
      </c>
      <c r="U1088">
        <v>1456</v>
      </c>
      <c r="X1088">
        <v>0.72053525476059999</v>
      </c>
      <c r="Y1088">
        <v>-10</v>
      </c>
      <c r="Z1088">
        <v>46</v>
      </c>
      <c r="AA1088">
        <v>56</v>
      </c>
      <c r="AB1088" s="1">
        <v>42038.861504629633</v>
      </c>
      <c r="AC1088">
        <v>55</v>
      </c>
      <c r="AD1088">
        <v>3</v>
      </c>
      <c r="AE1088">
        <v>0</v>
      </c>
      <c r="AG1088" s="1"/>
      <c r="AI1088">
        <v>1</v>
      </c>
      <c r="AJ1088">
        <v>1</v>
      </c>
      <c r="AK1088">
        <v>1</v>
      </c>
      <c r="AL1088">
        <v>74616</v>
      </c>
      <c r="AM1088">
        <v>756</v>
      </c>
    </row>
    <row r="1089" spans="1:41" x14ac:dyDescent="0.25">
      <c r="A1089" t="s">
        <v>3757</v>
      </c>
      <c r="B1089" t="s">
        <v>770</v>
      </c>
      <c r="C1089" t="s">
        <v>3653</v>
      </c>
      <c r="D1089" t="s">
        <v>3758</v>
      </c>
      <c r="E1089" t="s">
        <v>3682</v>
      </c>
      <c r="F1089" t="s">
        <v>3656</v>
      </c>
      <c r="G1089" t="s">
        <v>3683</v>
      </c>
      <c r="H1089" t="s">
        <v>9</v>
      </c>
      <c r="I1089" t="s">
        <v>323</v>
      </c>
      <c r="J1089">
        <v>1925</v>
      </c>
      <c r="K1089" t="s">
        <v>737</v>
      </c>
      <c r="L1089" t="s">
        <v>735</v>
      </c>
      <c r="M1089" s="1">
        <v>41901.291666666664</v>
      </c>
      <c r="N1089" s="1">
        <v>41963.87190972222</v>
      </c>
      <c r="O1089" s="1">
        <v>41963.87190972222</v>
      </c>
      <c r="P1089" s="1"/>
      <c r="Q1089" s="1"/>
      <c r="S1089">
        <v>1475</v>
      </c>
      <c r="T1089" t="s">
        <v>842</v>
      </c>
      <c r="U1089">
        <v>1520</v>
      </c>
      <c r="X1089">
        <v>0.76623376623369999</v>
      </c>
      <c r="Y1089">
        <v>-75</v>
      </c>
      <c r="Z1089">
        <v>-30</v>
      </c>
      <c r="AA1089">
        <v>45</v>
      </c>
      <c r="AB1089" s="1">
        <v>41963.87190972222</v>
      </c>
      <c r="AC1089">
        <v>130</v>
      </c>
      <c r="AD1089">
        <v>14</v>
      </c>
      <c r="AE1089">
        <v>0</v>
      </c>
      <c r="AF1089">
        <v>22</v>
      </c>
      <c r="AG1089" s="1">
        <v>42085.850740740738</v>
      </c>
      <c r="AH1089">
        <v>8</v>
      </c>
      <c r="AI1089">
        <v>2</v>
      </c>
      <c r="AJ1089">
        <v>2</v>
      </c>
      <c r="AK1089">
        <v>2</v>
      </c>
      <c r="AL1089">
        <v>63960</v>
      </c>
      <c r="AM1089">
        <v>670</v>
      </c>
    </row>
    <row r="1090" spans="1:41" x14ac:dyDescent="0.25">
      <c r="A1090" t="s">
        <v>3759</v>
      </c>
      <c r="B1090" t="s">
        <v>770</v>
      </c>
      <c r="C1090" t="s">
        <v>3653</v>
      </c>
      <c r="D1090" t="s">
        <v>3760</v>
      </c>
      <c r="E1090" t="s">
        <v>3682</v>
      </c>
      <c r="F1090" t="s">
        <v>3656</v>
      </c>
      <c r="G1090" t="s">
        <v>3683</v>
      </c>
      <c r="H1090" t="s">
        <v>9</v>
      </c>
      <c r="I1090" t="s">
        <v>323</v>
      </c>
      <c r="J1090">
        <v>1917</v>
      </c>
      <c r="K1090" t="s">
        <v>737</v>
      </c>
      <c r="L1090" t="s">
        <v>735</v>
      </c>
      <c r="M1090" s="1">
        <v>41908.291666666664</v>
      </c>
      <c r="N1090" s="1">
        <v>42012.124513888892</v>
      </c>
      <c r="O1090" s="1">
        <v>42012.124513888892</v>
      </c>
      <c r="P1090" s="1"/>
      <c r="Q1090" s="1"/>
      <c r="S1090">
        <v>1575</v>
      </c>
      <c r="T1090" t="s">
        <v>832</v>
      </c>
      <c r="U1090">
        <v>1573</v>
      </c>
      <c r="X1090">
        <v>0.82159624413139998</v>
      </c>
      <c r="Y1090">
        <v>-25</v>
      </c>
      <c r="Z1090">
        <v>-27</v>
      </c>
      <c r="AA1090">
        <v>-2</v>
      </c>
      <c r="AB1090" s="1">
        <v>42012.124513888892</v>
      </c>
      <c r="AC1090">
        <v>81</v>
      </c>
      <c r="AD1090">
        <v>7</v>
      </c>
      <c r="AE1090">
        <v>0</v>
      </c>
      <c r="AF1090">
        <v>20</v>
      </c>
      <c r="AG1090" s="1">
        <v>42091.904791666668</v>
      </c>
      <c r="AH1090">
        <v>2</v>
      </c>
      <c r="AI1090">
        <v>2</v>
      </c>
      <c r="AJ1090">
        <v>1</v>
      </c>
      <c r="AK1090">
        <v>1</v>
      </c>
      <c r="AL1090">
        <v>94978</v>
      </c>
      <c r="AM1090">
        <v>685</v>
      </c>
    </row>
    <row r="1091" spans="1:41" x14ac:dyDescent="0.25">
      <c r="A1091" t="s">
        <v>3761</v>
      </c>
      <c r="B1091" t="s">
        <v>730</v>
      </c>
      <c r="C1091" t="s">
        <v>3653</v>
      </c>
      <c r="D1091" t="s">
        <v>3762</v>
      </c>
      <c r="E1091" t="s">
        <v>3653</v>
      </c>
      <c r="F1091" t="s">
        <v>3656</v>
      </c>
      <c r="G1091" t="s">
        <v>3752</v>
      </c>
      <c r="H1091" t="s">
        <v>9</v>
      </c>
      <c r="I1091" t="s">
        <v>323</v>
      </c>
      <c r="J1091">
        <v>1721</v>
      </c>
      <c r="K1091" t="s">
        <v>737</v>
      </c>
      <c r="L1091" t="s">
        <v>738</v>
      </c>
      <c r="M1091" s="1">
        <v>41929.291666666664</v>
      </c>
      <c r="N1091" s="1">
        <v>42058.680925925924</v>
      </c>
      <c r="O1091" s="1">
        <v>42058.680925925924</v>
      </c>
      <c r="P1091" s="1"/>
      <c r="Q1091" s="1"/>
      <c r="S1091">
        <v>1775</v>
      </c>
      <c r="T1091" t="s">
        <v>863</v>
      </c>
      <c r="U1091">
        <v>1691</v>
      </c>
      <c r="X1091">
        <v>1.0313771063335</v>
      </c>
      <c r="Y1091">
        <v>0</v>
      </c>
      <c r="Z1091">
        <v>-84</v>
      </c>
      <c r="AA1091">
        <v>-84</v>
      </c>
      <c r="AB1091" s="1">
        <v>42058.680925925924</v>
      </c>
      <c r="AC1091">
        <v>35</v>
      </c>
      <c r="AD1091">
        <v>8</v>
      </c>
      <c r="AE1091">
        <v>0</v>
      </c>
      <c r="AG1091" s="1"/>
      <c r="AI1091">
        <v>1</v>
      </c>
      <c r="AJ1091">
        <v>1</v>
      </c>
      <c r="AK1091">
        <v>1</v>
      </c>
      <c r="AL1091">
        <v>125372</v>
      </c>
      <c r="AM1091">
        <v>650</v>
      </c>
    </row>
    <row r="1092" spans="1:41" x14ac:dyDescent="0.25">
      <c r="A1092" t="s">
        <v>3763</v>
      </c>
      <c r="B1092" t="s">
        <v>730</v>
      </c>
      <c r="C1092" t="s">
        <v>2271</v>
      </c>
      <c r="D1092" t="s">
        <v>3764</v>
      </c>
      <c r="E1092" t="s">
        <v>3748</v>
      </c>
      <c r="F1092" t="s">
        <v>3656</v>
      </c>
      <c r="G1092" t="s">
        <v>3749</v>
      </c>
      <c r="H1092" t="s">
        <v>9</v>
      </c>
      <c r="I1092" t="s">
        <v>323</v>
      </c>
      <c r="J1092">
        <v>2325</v>
      </c>
      <c r="K1092" t="s">
        <v>734</v>
      </c>
      <c r="L1092" t="s">
        <v>735</v>
      </c>
      <c r="M1092" s="1">
        <v>41919.291666666664</v>
      </c>
      <c r="N1092" s="1">
        <v>42045.997453703705</v>
      </c>
      <c r="O1092" s="1">
        <v>42045.997453703705</v>
      </c>
      <c r="P1092" s="1"/>
      <c r="Q1092" s="1"/>
      <c r="S1092">
        <v>1395</v>
      </c>
      <c r="T1092" t="s">
        <v>1055</v>
      </c>
      <c r="U1092">
        <v>1305</v>
      </c>
      <c r="X1092">
        <v>0.6</v>
      </c>
      <c r="Y1092">
        <v>-5</v>
      </c>
      <c r="Z1092">
        <v>-95</v>
      </c>
      <c r="AA1092">
        <v>-90</v>
      </c>
      <c r="AB1092" s="1">
        <v>42045.997453703705</v>
      </c>
      <c r="AC1092">
        <v>48</v>
      </c>
      <c r="AD1092">
        <v>16</v>
      </c>
      <c r="AE1092">
        <v>0</v>
      </c>
      <c r="AG1092" s="1"/>
      <c r="AI1092">
        <v>1</v>
      </c>
      <c r="AJ1092">
        <v>1</v>
      </c>
      <c r="AK1092">
        <v>1</v>
      </c>
      <c r="AL1092">
        <v>95000</v>
      </c>
      <c r="AM1092">
        <v>551</v>
      </c>
    </row>
    <row r="1093" spans="1:41" x14ac:dyDescent="0.25">
      <c r="A1093" t="s">
        <v>3765</v>
      </c>
      <c r="B1093" t="s">
        <v>730</v>
      </c>
      <c r="C1093" t="s">
        <v>3664</v>
      </c>
      <c r="D1093" t="s">
        <v>3766</v>
      </c>
      <c r="E1093" t="s">
        <v>3664</v>
      </c>
      <c r="F1093" t="s">
        <v>3656</v>
      </c>
      <c r="G1093" t="s">
        <v>3725</v>
      </c>
      <c r="H1093" t="s">
        <v>9</v>
      </c>
      <c r="I1093" t="s">
        <v>323</v>
      </c>
      <c r="J1093">
        <v>2200</v>
      </c>
      <c r="K1093" t="s">
        <v>737</v>
      </c>
      <c r="L1093" t="s">
        <v>735</v>
      </c>
      <c r="M1093" s="1">
        <v>41913.291666666664</v>
      </c>
      <c r="N1093" s="1">
        <v>42040.498865740738</v>
      </c>
      <c r="O1093" s="1">
        <v>42040.498865740738</v>
      </c>
      <c r="P1093" s="1"/>
      <c r="Q1093" s="1"/>
      <c r="S1093">
        <v>1595</v>
      </c>
      <c r="T1093" t="s">
        <v>832</v>
      </c>
      <c r="U1093">
        <v>1586</v>
      </c>
      <c r="X1093">
        <v>0.72499999999999998</v>
      </c>
      <c r="Y1093">
        <v>-5</v>
      </c>
      <c r="Z1093">
        <v>-14</v>
      </c>
      <c r="AA1093">
        <v>-9</v>
      </c>
      <c r="AB1093" s="1">
        <v>42040.498865740738</v>
      </c>
      <c r="AC1093">
        <v>53</v>
      </c>
      <c r="AD1093">
        <v>1</v>
      </c>
      <c r="AE1093">
        <v>0</v>
      </c>
      <c r="AG1093" s="1"/>
      <c r="AI1093">
        <v>2</v>
      </c>
      <c r="AJ1093">
        <v>0</v>
      </c>
      <c r="AK1093">
        <v>0</v>
      </c>
    </row>
    <row r="1094" spans="1:41" x14ac:dyDescent="0.25">
      <c r="A1094" t="s">
        <v>3767</v>
      </c>
      <c r="B1094" t="s">
        <v>730</v>
      </c>
      <c r="C1094" t="s">
        <v>2271</v>
      </c>
      <c r="D1094" t="s">
        <v>3768</v>
      </c>
      <c r="E1094" t="s">
        <v>3693</v>
      </c>
      <c r="F1094" t="s">
        <v>3656</v>
      </c>
      <c r="G1094" t="s">
        <v>3694</v>
      </c>
      <c r="H1094" t="s">
        <v>9</v>
      </c>
      <c r="I1094" t="s">
        <v>323</v>
      </c>
      <c r="J1094">
        <v>2449</v>
      </c>
      <c r="K1094" t="s">
        <v>737</v>
      </c>
      <c r="L1094" t="s">
        <v>738</v>
      </c>
      <c r="M1094" s="1">
        <v>41906.291666666664</v>
      </c>
      <c r="N1094" s="1">
        <v>42045.995000000003</v>
      </c>
      <c r="O1094" s="1">
        <v>42045.995000000003</v>
      </c>
      <c r="P1094" s="1"/>
      <c r="Q1094" s="1"/>
      <c r="S1094">
        <v>1525</v>
      </c>
      <c r="T1094" t="s">
        <v>2635</v>
      </c>
      <c r="U1094">
        <v>1481</v>
      </c>
      <c r="X1094">
        <v>0.62270314414039996</v>
      </c>
      <c r="Y1094">
        <v>-10</v>
      </c>
      <c r="Z1094">
        <v>-54</v>
      </c>
      <c r="AA1094">
        <v>-44</v>
      </c>
      <c r="AB1094" s="1">
        <v>42045.995000000003</v>
      </c>
      <c r="AC1094">
        <v>48</v>
      </c>
      <c r="AD1094">
        <v>4</v>
      </c>
      <c r="AE1094">
        <v>0</v>
      </c>
      <c r="AG1094" s="1"/>
      <c r="AI1094">
        <v>1</v>
      </c>
      <c r="AJ1094">
        <v>1</v>
      </c>
      <c r="AK1094">
        <v>0</v>
      </c>
      <c r="AN1094">
        <v>85644</v>
      </c>
      <c r="AO1094">
        <v>558</v>
      </c>
    </row>
    <row r="1095" spans="1:41" x14ac:dyDescent="0.25">
      <c r="A1095" t="s">
        <v>3769</v>
      </c>
      <c r="B1095" t="s">
        <v>730</v>
      </c>
      <c r="C1095" t="s">
        <v>3653</v>
      </c>
      <c r="D1095" t="s">
        <v>3770</v>
      </c>
      <c r="E1095" t="s">
        <v>3662</v>
      </c>
      <c r="F1095" t="s">
        <v>3656</v>
      </c>
      <c r="G1095" t="s">
        <v>3663</v>
      </c>
      <c r="H1095" t="s">
        <v>9</v>
      </c>
      <c r="I1095" t="s">
        <v>323</v>
      </c>
      <c r="J1095">
        <v>1947</v>
      </c>
      <c r="K1095" t="s">
        <v>737</v>
      </c>
      <c r="L1095" t="s">
        <v>735</v>
      </c>
      <c r="M1095" s="1">
        <v>41913.291666666664</v>
      </c>
      <c r="N1095" s="1">
        <v>42058.333333333336</v>
      </c>
      <c r="O1095" s="1">
        <v>42058.333333333336</v>
      </c>
      <c r="P1095" s="1"/>
      <c r="Q1095" s="1"/>
      <c r="S1095">
        <v>1495</v>
      </c>
      <c r="T1095" t="s">
        <v>1058</v>
      </c>
      <c r="U1095">
        <v>1439</v>
      </c>
      <c r="X1095">
        <v>0.76784797123780002</v>
      </c>
      <c r="Y1095">
        <v>120</v>
      </c>
      <c r="Z1095">
        <v>64</v>
      </c>
      <c r="AA1095">
        <v>-56</v>
      </c>
      <c r="AB1095" s="1">
        <v>42058.333333333336</v>
      </c>
      <c r="AC1095">
        <v>35</v>
      </c>
      <c r="AD1095">
        <v>8</v>
      </c>
      <c r="AE1095">
        <v>1</v>
      </c>
      <c r="AG1095" s="1"/>
      <c r="AI1095">
        <v>0</v>
      </c>
      <c r="AJ1095">
        <v>0</v>
      </c>
      <c r="AK1095">
        <v>0</v>
      </c>
    </row>
    <row r="1096" spans="1:41" x14ac:dyDescent="0.25">
      <c r="A1096" t="s">
        <v>3771</v>
      </c>
      <c r="B1096" t="s">
        <v>730</v>
      </c>
      <c r="C1096" t="s">
        <v>3653</v>
      </c>
      <c r="D1096" t="s">
        <v>3772</v>
      </c>
      <c r="E1096" t="s">
        <v>3682</v>
      </c>
      <c r="F1096" t="s">
        <v>3656</v>
      </c>
      <c r="G1096" t="s">
        <v>3708</v>
      </c>
      <c r="H1096" t="s">
        <v>9</v>
      </c>
      <c r="I1096" t="s">
        <v>323</v>
      </c>
      <c r="J1096">
        <v>2447</v>
      </c>
      <c r="K1096" t="s">
        <v>737</v>
      </c>
      <c r="L1096" t="s">
        <v>735</v>
      </c>
      <c r="M1096" s="1">
        <v>41927.291666666664</v>
      </c>
      <c r="N1096" s="1">
        <v>42053.74145833333</v>
      </c>
      <c r="O1096" s="1">
        <v>42053.74145833333</v>
      </c>
      <c r="P1096" s="1"/>
      <c r="Q1096" s="1"/>
      <c r="S1096">
        <v>1695</v>
      </c>
      <c r="T1096" t="s">
        <v>835</v>
      </c>
      <c r="U1096">
        <v>1613</v>
      </c>
      <c r="X1096">
        <v>0.6926849203105</v>
      </c>
      <c r="Y1096">
        <v>-5</v>
      </c>
      <c r="Z1096">
        <v>-87</v>
      </c>
      <c r="AA1096">
        <v>-82</v>
      </c>
      <c r="AB1096" s="1">
        <v>42053.74145833333</v>
      </c>
      <c r="AC1096">
        <v>40</v>
      </c>
      <c r="AD1096">
        <v>5</v>
      </c>
      <c r="AE1096">
        <v>0</v>
      </c>
      <c r="AG1096" s="1"/>
      <c r="AI1096">
        <v>0</v>
      </c>
      <c r="AJ1096">
        <v>0</v>
      </c>
      <c r="AK1096">
        <v>0</v>
      </c>
    </row>
    <row r="1097" spans="1:41" x14ac:dyDescent="0.25">
      <c r="A1097" t="s">
        <v>3773</v>
      </c>
      <c r="B1097" t="s">
        <v>730</v>
      </c>
      <c r="C1097" t="s">
        <v>3653</v>
      </c>
      <c r="D1097" t="s">
        <v>3774</v>
      </c>
      <c r="E1097" t="s">
        <v>3682</v>
      </c>
      <c r="F1097" t="s">
        <v>3656</v>
      </c>
      <c r="G1097" t="s">
        <v>3708</v>
      </c>
      <c r="H1097" t="s">
        <v>9</v>
      </c>
      <c r="I1097" t="s">
        <v>323</v>
      </c>
      <c r="J1097">
        <v>2191</v>
      </c>
      <c r="K1097" t="s">
        <v>737</v>
      </c>
      <c r="L1097" t="s">
        <v>735</v>
      </c>
      <c r="M1097" s="1">
        <v>41926.291666666664</v>
      </c>
      <c r="N1097" s="1">
        <v>42053.742569444446</v>
      </c>
      <c r="O1097" s="1">
        <v>42053.742569444446</v>
      </c>
      <c r="P1097" s="1"/>
      <c r="Q1097" s="1"/>
      <c r="S1097">
        <v>1525</v>
      </c>
      <c r="T1097" t="s">
        <v>845</v>
      </c>
      <c r="U1097">
        <v>1542</v>
      </c>
      <c r="X1097">
        <v>0.69602921040620003</v>
      </c>
      <c r="Y1097">
        <v>25</v>
      </c>
      <c r="Z1097">
        <v>42</v>
      </c>
      <c r="AA1097">
        <v>17</v>
      </c>
      <c r="AB1097" s="1">
        <v>42053.742569444446</v>
      </c>
      <c r="AC1097">
        <v>40</v>
      </c>
      <c r="AD1097">
        <v>4</v>
      </c>
      <c r="AE1097">
        <v>0</v>
      </c>
      <c r="AG1097" s="1"/>
      <c r="AI1097">
        <v>1</v>
      </c>
      <c r="AJ1097">
        <v>0</v>
      </c>
      <c r="AK1097">
        <v>0</v>
      </c>
    </row>
    <row r="1098" spans="1:41" x14ac:dyDescent="0.25">
      <c r="A1098" t="s">
        <v>3775</v>
      </c>
      <c r="B1098" t="s">
        <v>730</v>
      </c>
      <c r="C1098" t="s">
        <v>3664</v>
      </c>
      <c r="D1098" t="s">
        <v>3776</v>
      </c>
      <c r="E1098" t="s">
        <v>3664</v>
      </c>
      <c r="F1098" t="s">
        <v>3656</v>
      </c>
      <c r="G1098" t="s">
        <v>3725</v>
      </c>
      <c r="H1098" t="s">
        <v>9</v>
      </c>
      <c r="I1098" t="s">
        <v>323</v>
      </c>
      <c r="J1098">
        <v>2263</v>
      </c>
      <c r="K1098" t="s">
        <v>737</v>
      </c>
      <c r="L1098" t="s">
        <v>735</v>
      </c>
      <c r="M1098" s="1">
        <v>41936.291666666664</v>
      </c>
      <c r="N1098" s="1">
        <v>42034.689502314817</v>
      </c>
      <c r="O1098" s="1">
        <v>42034.689502314817</v>
      </c>
      <c r="P1098" s="1"/>
      <c r="Q1098" s="1"/>
      <c r="S1098">
        <v>1595</v>
      </c>
      <c r="T1098" t="s">
        <v>832</v>
      </c>
      <c r="U1098">
        <v>1587</v>
      </c>
      <c r="X1098">
        <v>0.70481661511259996</v>
      </c>
      <c r="Y1098">
        <v>-5</v>
      </c>
      <c r="Z1098">
        <v>-13</v>
      </c>
      <c r="AA1098">
        <v>-8</v>
      </c>
      <c r="AB1098" s="1">
        <v>42034.689502314817</v>
      </c>
      <c r="AC1098">
        <v>59</v>
      </c>
      <c r="AD1098">
        <v>4</v>
      </c>
      <c r="AE1098">
        <v>0</v>
      </c>
      <c r="AF1098">
        <v>15</v>
      </c>
      <c r="AG1098" s="1">
        <v>42092.879699074074</v>
      </c>
      <c r="AH1098">
        <v>1</v>
      </c>
      <c r="AI1098">
        <v>1</v>
      </c>
      <c r="AJ1098">
        <v>0</v>
      </c>
      <c r="AK1098">
        <v>0</v>
      </c>
    </row>
    <row r="1099" spans="1:41" x14ac:dyDescent="0.25">
      <c r="A1099" t="s">
        <v>3777</v>
      </c>
      <c r="B1099" t="s">
        <v>730</v>
      </c>
      <c r="C1099" t="s">
        <v>2271</v>
      </c>
      <c r="D1099" t="s">
        <v>3778</v>
      </c>
      <c r="E1099" t="s">
        <v>2271</v>
      </c>
      <c r="F1099" t="s">
        <v>3656</v>
      </c>
      <c r="G1099" t="s">
        <v>3694</v>
      </c>
      <c r="H1099" t="s">
        <v>9</v>
      </c>
      <c r="I1099" t="s">
        <v>323</v>
      </c>
      <c r="J1099">
        <v>3070</v>
      </c>
      <c r="K1099" t="s">
        <v>734</v>
      </c>
      <c r="L1099" t="s">
        <v>735</v>
      </c>
      <c r="M1099" s="1">
        <v>41943.291666666664</v>
      </c>
      <c r="N1099" s="1">
        <v>42054.598437499997</v>
      </c>
      <c r="O1099" s="1">
        <v>42054.598437499997</v>
      </c>
      <c r="P1099" s="1"/>
      <c r="Q1099" s="1"/>
      <c r="S1099">
        <v>1695</v>
      </c>
      <c r="T1099" t="s">
        <v>835</v>
      </c>
      <c r="U1099">
        <v>1671</v>
      </c>
      <c r="X1099">
        <v>0.55211726384360005</v>
      </c>
      <c r="Y1099">
        <v>-5</v>
      </c>
      <c r="Z1099">
        <v>-29</v>
      </c>
      <c r="AA1099">
        <v>-24</v>
      </c>
      <c r="AB1099" s="1">
        <v>42054.598437499997</v>
      </c>
      <c r="AC1099">
        <v>39</v>
      </c>
      <c r="AD1099">
        <v>5</v>
      </c>
      <c r="AE1099">
        <v>0</v>
      </c>
      <c r="AG1099" s="1"/>
      <c r="AI1099">
        <v>0</v>
      </c>
      <c r="AJ1099">
        <v>0</v>
      </c>
      <c r="AK1099">
        <v>0</v>
      </c>
    </row>
    <row r="1100" spans="1:41" x14ac:dyDescent="0.25">
      <c r="A1100" t="s">
        <v>3780</v>
      </c>
      <c r="B1100" t="s">
        <v>730</v>
      </c>
      <c r="C1100" t="s">
        <v>3664</v>
      </c>
      <c r="D1100" t="s">
        <v>3781</v>
      </c>
      <c r="E1100" t="s">
        <v>3664</v>
      </c>
      <c r="F1100" t="s">
        <v>3656</v>
      </c>
      <c r="G1100" t="s">
        <v>3725</v>
      </c>
      <c r="H1100" t="s">
        <v>9</v>
      </c>
      <c r="I1100" t="s">
        <v>323</v>
      </c>
      <c r="J1100">
        <v>2000</v>
      </c>
      <c r="K1100" t="s">
        <v>737</v>
      </c>
      <c r="L1100" t="s">
        <v>735</v>
      </c>
      <c r="M1100" s="1">
        <v>41933.291666666664</v>
      </c>
      <c r="N1100" s="1">
        <v>42034.690104166664</v>
      </c>
      <c r="O1100" s="1">
        <v>42034.690104166664</v>
      </c>
      <c r="P1100" s="1"/>
      <c r="Q1100" s="1"/>
      <c r="S1100">
        <v>1475</v>
      </c>
      <c r="T1100" t="s">
        <v>1120</v>
      </c>
      <c r="U1100">
        <v>1499</v>
      </c>
      <c r="X1100">
        <v>0.73750000000000004</v>
      </c>
      <c r="Y1100">
        <v>0</v>
      </c>
      <c r="Z1100">
        <v>24</v>
      </c>
      <c r="AA1100">
        <v>24</v>
      </c>
      <c r="AB1100" s="1">
        <v>42034.690104166664</v>
      </c>
      <c r="AC1100">
        <v>59</v>
      </c>
      <c r="AD1100">
        <v>9</v>
      </c>
      <c r="AE1100">
        <v>1</v>
      </c>
      <c r="AG1100" s="1"/>
      <c r="AI1100">
        <v>1</v>
      </c>
      <c r="AJ1100">
        <v>0</v>
      </c>
      <c r="AK1100">
        <v>0</v>
      </c>
    </row>
    <row r="1101" spans="1:41" x14ac:dyDescent="0.25">
      <c r="A1101" t="s">
        <v>3782</v>
      </c>
      <c r="B1101" t="s">
        <v>730</v>
      </c>
      <c r="C1101" t="s">
        <v>2271</v>
      </c>
      <c r="D1101" t="s">
        <v>3783</v>
      </c>
      <c r="E1101" t="s">
        <v>2271</v>
      </c>
      <c r="F1101" t="s">
        <v>3656</v>
      </c>
      <c r="G1101" t="s">
        <v>3711</v>
      </c>
      <c r="H1101" t="s">
        <v>9</v>
      </c>
      <c r="I1101" t="s">
        <v>323</v>
      </c>
      <c r="J1101">
        <v>2321</v>
      </c>
      <c r="K1101" t="s">
        <v>737</v>
      </c>
      <c r="L1101" t="s">
        <v>735</v>
      </c>
      <c r="M1101" s="1">
        <v>41940.291666666664</v>
      </c>
      <c r="N1101" s="1">
        <v>42054.603692129633</v>
      </c>
      <c r="O1101" s="1">
        <v>42054.603692129633</v>
      </c>
      <c r="P1101" s="1"/>
      <c r="Q1101" s="1"/>
      <c r="S1101">
        <v>1395</v>
      </c>
      <c r="T1101" t="s">
        <v>1055</v>
      </c>
      <c r="U1101">
        <v>1373</v>
      </c>
      <c r="X1101">
        <v>0.60103403705290004</v>
      </c>
      <c r="Y1101">
        <v>-5</v>
      </c>
      <c r="Z1101">
        <v>-27</v>
      </c>
      <c r="AA1101">
        <v>-22</v>
      </c>
      <c r="AB1101" s="1">
        <v>42054.603692129633</v>
      </c>
      <c r="AC1101">
        <v>39</v>
      </c>
      <c r="AD1101">
        <v>7</v>
      </c>
      <c r="AE1101">
        <v>0</v>
      </c>
      <c r="AG1101" s="1"/>
      <c r="AI1101">
        <v>1</v>
      </c>
      <c r="AJ1101">
        <v>1</v>
      </c>
      <c r="AK1101">
        <v>0</v>
      </c>
      <c r="AN1101">
        <v>0</v>
      </c>
      <c r="AO1101">
        <v>588</v>
      </c>
    </row>
    <row r="1102" spans="1:41" x14ac:dyDescent="0.25">
      <c r="A1102" t="s">
        <v>3784</v>
      </c>
      <c r="B1102" t="s">
        <v>730</v>
      </c>
      <c r="C1102" t="s">
        <v>3653</v>
      </c>
      <c r="D1102" t="s">
        <v>3785</v>
      </c>
      <c r="E1102" t="s">
        <v>3682</v>
      </c>
      <c r="F1102" t="s">
        <v>3656</v>
      </c>
      <c r="G1102" t="s">
        <v>3786</v>
      </c>
      <c r="H1102" t="s">
        <v>9</v>
      </c>
      <c r="I1102" t="s">
        <v>323</v>
      </c>
      <c r="J1102">
        <v>1862</v>
      </c>
      <c r="K1102" t="s">
        <v>737</v>
      </c>
      <c r="L1102" t="s">
        <v>735</v>
      </c>
      <c r="M1102" s="1">
        <v>41936.291666666664</v>
      </c>
      <c r="N1102" s="1">
        <v>42053.818796296298</v>
      </c>
      <c r="O1102" s="1">
        <v>42053.818796296298</v>
      </c>
      <c r="P1102" s="1"/>
      <c r="Q1102" s="1"/>
      <c r="S1102">
        <v>1425</v>
      </c>
      <c r="T1102" t="s">
        <v>1119</v>
      </c>
      <c r="U1102">
        <v>1446</v>
      </c>
      <c r="X1102">
        <v>0.76530612244889995</v>
      </c>
      <c r="Y1102">
        <v>0</v>
      </c>
      <c r="Z1102">
        <v>21</v>
      </c>
      <c r="AA1102">
        <v>21</v>
      </c>
      <c r="AB1102" s="1">
        <v>42053.818796296298</v>
      </c>
      <c r="AC1102">
        <v>40</v>
      </c>
      <c r="AD1102">
        <v>4</v>
      </c>
      <c r="AE1102">
        <v>1</v>
      </c>
      <c r="AG1102" s="1"/>
      <c r="AI1102">
        <v>1</v>
      </c>
      <c r="AJ1102">
        <v>0</v>
      </c>
      <c r="AK1102">
        <v>0</v>
      </c>
    </row>
    <row r="1103" spans="1:41" x14ac:dyDescent="0.25">
      <c r="A1103" t="s">
        <v>3787</v>
      </c>
      <c r="B1103" t="s">
        <v>730</v>
      </c>
      <c r="C1103" t="s">
        <v>2271</v>
      </c>
      <c r="D1103" t="s">
        <v>3788</v>
      </c>
      <c r="E1103" t="s">
        <v>2271</v>
      </c>
      <c r="F1103" t="s">
        <v>3656</v>
      </c>
      <c r="G1103" t="s">
        <v>3694</v>
      </c>
      <c r="H1103" t="s">
        <v>9</v>
      </c>
      <c r="I1103" t="s">
        <v>323</v>
      </c>
      <c r="J1103">
        <v>2713</v>
      </c>
      <c r="K1103" t="s">
        <v>734</v>
      </c>
      <c r="L1103" t="s">
        <v>738</v>
      </c>
      <c r="M1103" s="1">
        <v>41950.333333333336</v>
      </c>
      <c r="N1103" s="1">
        <v>42054.592164351852</v>
      </c>
      <c r="O1103" s="1">
        <v>42054.592164351852</v>
      </c>
      <c r="P1103" s="1"/>
      <c r="Q1103" s="1"/>
      <c r="S1103">
        <v>1425</v>
      </c>
      <c r="T1103" t="s">
        <v>1055</v>
      </c>
      <c r="U1103">
        <v>1404</v>
      </c>
      <c r="X1103">
        <v>0.52524880206409996</v>
      </c>
      <c r="Y1103">
        <v>25</v>
      </c>
      <c r="Z1103">
        <v>4</v>
      </c>
      <c r="AA1103">
        <v>-21</v>
      </c>
      <c r="AB1103" s="1">
        <v>42054.592164351852</v>
      </c>
      <c r="AC1103">
        <v>39</v>
      </c>
      <c r="AD1103">
        <v>13</v>
      </c>
      <c r="AE1103">
        <v>1</v>
      </c>
      <c r="AG1103" s="1"/>
      <c r="AI1103">
        <v>2</v>
      </c>
      <c r="AJ1103">
        <v>1</v>
      </c>
      <c r="AK1103">
        <v>0</v>
      </c>
      <c r="AN1103">
        <v>0</v>
      </c>
      <c r="AO1103">
        <v>511</v>
      </c>
    </row>
    <row r="1104" spans="1:41" x14ac:dyDescent="0.25">
      <c r="A1104" t="s">
        <v>3789</v>
      </c>
      <c r="B1104" t="s">
        <v>730</v>
      </c>
      <c r="C1104" t="s">
        <v>2271</v>
      </c>
      <c r="D1104" t="s">
        <v>3790</v>
      </c>
      <c r="E1104" t="s">
        <v>3748</v>
      </c>
      <c r="F1104" t="s">
        <v>3656</v>
      </c>
      <c r="G1104" t="s">
        <v>3749</v>
      </c>
      <c r="H1104" t="s">
        <v>9</v>
      </c>
      <c r="I1104" t="s">
        <v>323</v>
      </c>
      <c r="J1104">
        <v>1706</v>
      </c>
      <c r="K1104" t="s">
        <v>737</v>
      </c>
      <c r="L1104" t="s">
        <v>735</v>
      </c>
      <c r="M1104" s="1">
        <v>41950.333333333336</v>
      </c>
      <c r="N1104" s="1">
        <v>42054.59447916667</v>
      </c>
      <c r="O1104" s="1">
        <v>42054.59447916667</v>
      </c>
      <c r="P1104" s="1"/>
      <c r="Q1104" s="1"/>
      <c r="S1104">
        <v>1195</v>
      </c>
      <c r="T1104" t="s">
        <v>801</v>
      </c>
      <c r="U1104">
        <v>1254</v>
      </c>
      <c r="X1104">
        <v>0.70046893317699999</v>
      </c>
      <c r="Y1104">
        <v>20</v>
      </c>
      <c r="Z1104">
        <v>79</v>
      </c>
      <c r="AA1104">
        <v>59</v>
      </c>
      <c r="AB1104" s="1">
        <v>42054.59447916667</v>
      </c>
      <c r="AC1104">
        <v>39</v>
      </c>
      <c r="AD1104">
        <v>3</v>
      </c>
      <c r="AE1104">
        <v>0</v>
      </c>
      <c r="AG1104" s="1"/>
      <c r="AI1104">
        <v>1</v>
      </c>
      <c r="AJ1104">
        <v>1</v>
      </c>
      <c r="AK1104">
        <v>1</v>
      </c>
      <c r="AL1104">
        <v>76737</v>
      </c>
      <c r="AM1104">
        <v>696</v>
      </c>
    </row>
    <row r="1105" spans="1:41" x14ac:dyDescent="0.25">
      <c r="A1105" t="s">
        <v>3791</v>
      </c>
      <c r="B1105" t="s">
        <v>730</v>
      </c>
      <c r="C1105" t="s">
        <v>3653</v>
      </c>
      <c r="D1105" t="s">
        <v>3792</v>
      </c>
      <c r="E1105" t="s">
        <v>3682</v>
      </c>
      <c r="F1105" t="s">
        <v>3656</v>
      </c>
      <c r="G1105" t="s">
        <v>3683</v>
      </c>
      <c r="H1105" t="s">
        <v>9</v>
      </c>
      <c r="I1105" t="s">
        <v>323</v>
      </c>
      <c r="J1105">
        <v>2623</v>
      </c>
      <c r="K1105" t="s">
        <v>737</v>
      </c>
      <c r="L1105" t="s">
        <v>735</v>
      </c>
      <c r="M1105" s="1">
        <v>41950.333333333336</v>
      </c>
      <c r="N1105" s="1">
        <v>42019.826168981483</v>
      </c>
      <c r="O1105" s="1">
        <v>42019.826168981483</v>
      </c>
      <c r="P1105" s="1"/>
      <c r="Q1105" s="1"/>
      <c r="S1105">
        <v>1825</v>
      </c>
      <c r="T1105" t="s">
        <v>1002</v>
      </c>
      <c r="U1105">
        <v>1790</v>
      </c>
      <c r="X1105">
        <v>0.69576820434609998</v>
      </c>
      <c r="Y1105">
        <v>0</v>
      </c>
      <c r="Z1105">
        <v>-35</v>
      </c>
      <c r="AA1105">
        <v>-35</v>
      </c>
      <c r="AB1105" s="1">
        <v>42019.826168981483</v>
      </c>
      <c r="AC1105">
        <v>74</v>
      </c>
      <c r="AD1105">
        <v>3</v>
      </c>
      <c r="AE1105">
        <v>0</v>
      </c>
      <c r="AF1105">
        <v>22</v>
      </c>
      <c r="AG1105" s="1">
        <v>42091.977037037039</v>
      </c>
      <c r="AH1105">
        <v>2</v>
      </c>
      <c r="AI1105">
        <v>1</v>
      </c>
      <c r="AJ1105">
        <v>1</v>
      </c>
      <c r="AK1105">
        <v>1</v>
      </c>
      <c r="AL1105">
        <v>82443</v>
      </c>
      <c r="AM1105">
        <v>792</v>
      </c>
    </row>
    <row r="1106" spans="1:41" x14ac:dyDescent="0.25">
      <c r="A1106" t="s">
        <v>3793</v>
      </c>
      <c r="B1106" t="s">
        <v>730</v>
      </c>
      <c r="C1106" t="s">
        <v>3653</v>
      </c>
      <c r="D1106" t="s">
        <v>3794</v>
      </c>
      <c r="E1106" t="s">
        <v>3653</v>
      </c>
      <c r="F1106" t="s">
        <v>3656</v>
      </c>
      <c r="G1106" t="s">
        <v>3752</v>
      </c>
      <c r="H1106" t="s">
        <v>9</v>
      </c>
      <c r="I1106" t="s">
        <v>323</v>
      </c>
      <c r="J1106">
        <v>2826</v>
      </c>
      <c r="K1106" t="s">
        <v>734</v>
      </c>
      <c r="L1106" t="s">
        <v>735</v>
      </c>
      <c r="M1106" s="1">
        <v>41950.333333333336</v>
      </c>
      <c r="N1106" s="1">
        <v>42062.911527777775</v>
      </c>
      <c r="O1106" s="1">
        <v>42062.911527777775</v>
      </c>
      <c r="P1106" s="1"/>
      <c r="Q1106" s="1"/>
      <c r="S1106">
        <v>1950</v>
      </c>
      <c r="T1106" t="s">
        <v>799</v>
      </c>
      <c r="U1106">
        <v>1987</v>
      </c>
      <c r="X1106">
        <v>0.69002123142250005</v>
      </c>
      <c r="Y1106">
        <v>75</v>
      </c>
      <c r="Z1106">
        <v>112</v>
      </c>
      <c r="AA1106">
        <v>37</v>
      </c>
      <c r="AB1106" s="1">
        <v>42062.911527777775</v>
      </c>
      <c r="AC1106">
        <v>31</v>
      </c>
      <c r="AD1106">
        <v>15</v>
      </c>
      <c r="AE1106">
        <v>1</v>
      </c>
      <c r="AG1106" s="1"/>
      <c r="AI1106">
        <v>0</v>
      </c>
      <c r="AJ1106">
        <v>0</v>
      </c>
      <c r="AK1106">
        <v>0</v>
      </c>
    </row>
    <row r="1107" spans="1:41" x14ac:dyDescent="0.25">
      <c r="A1107" t="s">
        <v>3795</v>
      </c>
      <c r="B1107" t="s">
        <v>730</v>
      </c>
      <c r="C1107" t="s">
        <v>2271</v>
      </c>
      <c r="D1107" t="s">
        <v>3796</v>
      </c>
      <c r="E1107" t="s">
        <v>2271</v>
      </c>
      <c r="F1107" t="s">
        <v>3656</v>
      </c>
      <c r="G1107" t="s">
        <v>3779</v>
      </c>
      <c r="H1107" t="s">
        <v>9</v>
      </c>
      <c r="I1107" t="s">
        <v>323</v>
      </c>
      <c r="J1107">
        <v>1485</v>
      </c>
      <c r="K1107" t="s">
        <v>737</v>
      </c>
      <c r="L1107" t="s">
        <v>738</v>
      </c>
      <c r="M1107" s="1">
        <v>41940.291666666664</v>
      </c>
      <c r="N1107" s="1">
        <v>42054.604722222219</v>
      </c>
      <c r="O1107" s="1">
        <v>42054.604722222219</v>
      </c>
      <c r="P1107" s="1"/>
      <c r="Q1107" s="1"/>
      <c r="S1107">
        <v>1275</v>
      </c>
      <c r="T1107" t="s">
        <v>796</v>
      </c>
      <c r="U1107">
        <v>946</v>
      </c>
      <c r="X1107">
        <v>0.85858585858580005</v>
      </c>
      <c r="Y1107">
        <v>0</v>
      </c>
      <c r="Z1107">
        <v>-329</v>
      </c>
      <c r="AA1107">
        <v>-329</v>
      </c>
      <c r="AB1107" s="1">
        <v>42054.604722222219</v>
      </c>
      <c r="AC1107">
        <v>39</v>
      </c>
      <c r="AD1107">
        <v>10</v>
      </c>
      <c r="AE1107">
        <v>2</v>
      </c>
      <c r="AG1107" s="1"/>
      <c r="AI1107">
        <v>2</v>
      </c>
      <c r="AJ1107">
        <v>0</v>
      </c>
      <c r="AK1107">
        <v>0</v>
      </c>
    </row>
    <row r="1108" spans="1:41" x14ac:dyDescent="0.25">
      <c r="A1108" t="s">
        <v>3797</v>
      </c>
      <c r="B1108" t="s">
        <v>730</v>
      </c>
      <c r="C1108" t="s">
        <v>2271</v>
      </c>
      <c r="D1108" t="s">
        <v>3798</v>
      </c>
      <c r="E1108" t="s">
        <v>2271</v>
      </c>
      <c r="F1108" t="s">
        <v>3656</v>
      </c>
      <c r="G1108" t="s">
        <v>3779</v>
      </c>
      <c r="H1108" t="s">
        <v>9</v>
      </c>
      <c r="I1108" t="s">
        <v>323</v>
      </c>
      <c r="J1108">
        <v>2819</v>
      </c>
      <c r="K1108" t="s">
        <v>737</v>
      </c>
      <c r="L1108" t="s">
        <v>735</v>
      </c>
      <c r="M1108" s="1">
        <v>41943.291666666664</v>
      </c>
      <c r="N1108" s="1">
        <v>42054.600277777776</v>
      </c>
      <c r="O1108" s="1">
        <v>42054.600277777776</v>
      </c>
      <c r="P1108" s="1"/>
      <c r="Q1108" s="1"/>
      <c r="S1108">
        <v>1625</v>
      </c>
      <c r="T1108" t="s">
        <v>769</v>
      </c>
      <c r="U1108">
        <v>1549</v>
      </c>
      <c r="X1108">
        <v>0.57644554806659998</v>
      </c>
      <c r="Y1108">
        <v>0</v>
      </c>
      <c r="Z1108">
        <v>-76</v>
      </c>
      <c r="AA1108">
        <v>-76</v>
      </c>
      <c r="AB1108" s="1">
        <v>42054.600277777776</v>
      </c>
      <c r="AC1108">
        <v>39</v>
      </c>
      <c r="AD1108">
        <v>1</v>
      </c>
      <c r="AE1108">
        <v>1</v>
      </c>
      <c r="AG1108" s="1"/>
      <c r="AI1108">
        <v>0</v>
      </c>
      <c r="AJ1108">
        <v>0</v>
      </c>
      <c r="AK1108">
        <v>0</v>
      </c>
    </row>
    <row r="1109" spans="1:41" x14ac:dyDescent="0.25">
      <c r="A1109" t="s">
        <v>3799</v>
      </c>
      <c r="B1109" t="s">
        <v>730</v>
      </c>
      <c r="C1109" t="s">
        <v>2271</v>
      </c>
      <c r="D1109" t="s">
        <v>3800</v>
      </c>
      <c r="E1109" t="s">
        <v>2271</v>
      </c>
      <c r="F1109" t="s">
        <v>3656</v>
      </c>
      <c r="G1109" t="s">
        <v>3801</v>
      </c>
      <c r="H1109" t="s">
        <v>9</v>
      </c>
      <c r="I1109" t="s">
        <v>323</v>
      </c>
      <c r="J1109">
        <v>2244</v>
      </c>
      <c r="K1109" t="s">
        <v>737</v>
      </c>
      <c r="L1109" t="s">
        <v>735</v>
      </c>
      <c r="M1109" s="1">
        <v>41953.333333333336</v>
      </c>
      <c r="N1109" s="1">
        <v>42061.831412037034</v>
      </c>
      <c r="O1109" s="1">
        <v>42061.831412037034</v>
      </c>
      <c r="P1109" s="1"/>
      <c r="Q1109" s="1"/>
      <c r="S1109">
        <v>1450</v>
      </c>
      <c r="T1109" t="s">
        <v>1026</v>
      </c>
      <c r="U1109">
        <v>1368</v>
      </c>
      <c r="X1109">
        <v>0.64616755793220004</v>
      </c>
      <c r="Y1109">
        <v>0</v>
      </c>
      <c r="Z1109">
        <v>-82</v>
      </c>
      <c r="AA1109">
        <v>-82</v>
      </c>
      <c r="AB1109" s="1">
        <v>42061.831412037034</v>
      </c>
      <c r="AC1109">
        <v>32</v>
      </c>
      <c r="AD1109">
        <v>6</v>
      </c>
      <c r="AE1109">
        <v>1</v>
      </c>
      <c r="AG1109" s="1"/>
      <c r="AI1109">
        <v>4</v>
      </c>
      <c r="AJ1109">
        <v>3</v>
      </c>
      <c r="AK1109">
        <v>0</v>
      </c>
      <c r="AN1109">
        <v>59578</v>
      </c>
      <c r="AO1109">
        <v>519</v>
      </c>
    </row>
    <row r="1110" spans="1:41" x14ac:dyDescent="0.25">
      <c r="A1110" t="s">
        <v>3802</v>
      </c>
      <c r="B1110" t="s">
        <v>730</v>
      </c>
      <c r="C1110" t="s">
        <v>2271</v>
      </c>
      <c r="D1110" t="s">
        <v>3803</v>
      </c>
      <c r="E1110" t="s">
        <v>1046</v>
      </c>
      <c r="F1110" t="s">
        <v>3656</v>
      </c>
      <c r="G1110" t="s">
        <v>3697</v>
      </c>
      <c r="H1110" t="s">
        <v>9</v>
      </c>
      <c r="I1110" t="s">
        <v>323</v>
      </c>
      <c r="J1110">
        <v>1604</v>
      </c>
      <c r="K1110" t="s">
        <v>737</v>
      </c>
      <c r="L1110" t="s">
        <v>738</v>
      </c>
      <c r="M1110" s="1">
        <v>41948.333333333336</v>
      </c>
      <c r="N1110" s="1">
        <v>42038.86513888889</v>
      </c>
      <c r="O1110" s="1">
        <v>42038.86513888889</v>
      </c>
      <c r="P1110" s="1"/>
      <c r="Q1110" s="1"/>
      <c r="S1110">
        <v>1425</v>
      </c>
      <c r="T1110" t="s">
        <v>1055</v>
      </c>
      <c r="U1110">
        <v>1337</v>
      </c>
      <c r="X1110">
        <v>0.8884039900249</v>
      </c>
      <c r="Y1110">
        <v>25</v>
      </c>
      <c r="Z1110">
        <v>-63</v>
      </c>
      <c r="AA1110">
        <v>-88</v>
      </c>
      <c r="AB1110" s="1">
        <v>42038.86513888889</v>
      </c>
      <c r="AC1110">
        <v>55</v>
      </c>
      <c r="AD1110">
        <v>5</v>
      </c>
      <c r="AE1110">
        <v>0</v>
      </c>
      <c r="AG1110" s="1"/>
      <c r="AI1110">
        <v>1</v>
      </c>
      <c r="AJ1110">
        <v>0</v>
      </c>
      <c r="AK1110">
        <v>0</v>
      </c>
    </row>
    <row r="1111" spans="1:41" x14ac:dyDescent="0.25">
      <c r="A1111" t="s">
        <v>3804</v>
      </c>
      <c r="B1111" t="s">
        <v>770</v>
      </c>
      <c r="C1111" t="s">
        <v>2271</v>
      </c>
      <c r="D1111" t="s">
        <v>3805</v>
      </c>
      <c r="E1111" t="s">
        <v>3732</v>
      </c>
      <c r="F1111" t="s">
        <v>3656</v>
      </c>
      <c r="G1111" t="s">
        <v>3711</v>
      </c>
      <c r="H1111" t="s">
        <v>9</v>
      </c>
      <c r="I1111" t="s">
        <v>323</v>
      </c>
      <c r="J1111">
        <v>2234</v>
      </c>
      <c r="K1111" t="s">
        <v>734</v>
      </c>
      <c r="L1111" t="s">
        <v>735</v>
      </c>
      <c r="M1111" s="1">
        <v>41975.333333333336</v>
      </c>
      <c r="N1111" s="1">
        <v>42058.619930555556</v>
      </c>
      <c r="O1111" s="1">
        <v>42058.619930555556</v>
      </c>
      <c r="P1111" s="1"/>
      <c r="Q1111" s="1"/>
      <c r="S1111">
        <v>1425</v>
      </c>
      <c r="T1111" t="s">
        <v>1119</v>
      </c>
      <c r="U1111">
        <v>1337</v>
      </c>
      <c r="X1111">
        <v>0.63786929274839999</v>
      </c>
      <c r="Y1111">
        <v>0</v>
      </c>
      <c r="Z1111">
        <v>-88</v>
      </c>
      <c r="AA1111">
        <v>-88</v>
      </c>
      <c r="AB1111" s="1">
        <v>42058.619930555556</v>
      </c>
      <c r="AC1111">
        <v>35</v>
      </c>
      <c r="AD1111">
        <v>10</v>
      </c>
      <c r="AE1111">
        <v>0</v>
      </c>
      <c r="AG1111" s="1"/>
      <c r="AI1111">
        <v>1</v>
      </c>
      <c r="AJ1111">
        <v>1</v>
      </c>
      <c r="AK1111">
        <v>1</v>
      </c>
      <c r="AL1111">
        <v>111432</v>
      </c>
      <c r="AM1111">
        <v>682</v>
      </c>
    </row>
    <row r="1112" spans="1:41" x14ac:dyDescent="0.25">
      <c r="A1112" t="s">
        <v>3806</v>
      </c>
      <c r="B1112" t="s">
        <v>730</v>
      </c>
      <c r="C1112" t="s">
        <v>3653</v>
      </c>
      <c r="D1112" t="s">
        <v>3807</v>
      </c>
      <c r="E1112" t="s">
        <v>3682</v>
      </c>
      <c r="F1112" t="s">
        <v>3656</v>
      </c>
      <c r="G1112" t="s">
        <v>3683</v>
      </c>
      <c r="H1112" t="s">
        <v>9</v>
      </c>
      <c r="I1112" t="s">
        <v>323</v>
      </c>
      <c r="J1112">
        <v>3212</v>
      </c>
      <c r="K1112" t="s">
        <v>737</v>
      </c>
      <c r="L1112" t="s">
        <v>735</v>
      </c>
      <c r="M1112" s="1">
        <v>41978.333333333336</v>
      </c>
      <c r="N1112" s="1">
        <v>42061.829513888886</v>
      </c>
      <c r="O1112" s="1">
        <v>42061.829513888886</v>
      </c>
      <c r="P1112" s="1"/>
      <c r="Q1112" s="1"/>
      <c r="S1112">
        <v>1675</v>
      </c>
      <c r="T1112" t="s">
        <v>1235</v>
      </c>
      <c r="U1112">
        <v>1561</v>
      </c>
      <c r="X1112">
        <v>0.52148194271479997</v>
      </c>
      <c r="Y1112">
        <v>0</v>
      </c>
      <c r="Z1112">
        <v>-114</v>
      </c>
      <c r="AA1112">
        <v>-114</v>
      </c>
      <c r="AB1112" s="1">
        <v>42061.829513888886</v>
      </c>
      <c r="AC1112">
        <v>32</v>
      </c>
      <c r="AD1112">
        <v>3</v>
      </c>
      <c r="AE1112">
        <v>0</v>
      </c>
      <c r="AG1112" s="1"/>
      <c r="AI1112">
        <v>0</v>
      </c>
      <c r="AJ1112">
        <v>0</v>
      </c>
      <c r="AK1112">
        <v>0</v>
      </c>
    </row>
    <row r="1113" spans="1:41" x14ac:dyDescent="0.25">
      <c r="A1113" t="s">
        <v>3808</v>
      </c>
      <c r="B1113" t="s">
        <v>730</v>
      </c>
      <c r="C1113" t="s">
        <v>3653</v>
      </c>
      <c r="D1113" t="s">
        <v>3809</v>
      </c>
      <c r="E1113" t="s">
        <v>3688</v>
      </c>
      <c r="F1113" t="s">
        <v>3656</v>
      </c>
      <c r="G1113" t="s">
        <v>3689</v>
      </c>
      <c r="H1113" t="s">
        <v>9</v>
      </c>
      <c r="I1113" t="s">
        <v>323</v>
      </c>
      <c r="J1113">
        <v>2621</v>
      </c>
      <c r="K1113" t="s">
        <v>737</v>
      </c>
      <c r="L1113" t="s">
        <v>735</v>
      </c>
      <c r="M1113" s="1">
        <v>41978.333333333336</v>
      </c>
      <c r="N1113" s="1">
        <v>42041.927939814814</v>
      </c>
      <c r="O1113" s="1">
        <v>42041.927939814814</v>
      </c>
      <c r="P1113" s="1"/>
      <c r="Q1113" s="1"/>
      <c r="S1113">
        <v>1925</v>
      </c>
      <c r="T1113" t="s">
        <v>914</v>
      </c>
      <c r="U1113">
        <v>2016</v>
      </c>
      <c r="X1113">
        <v>0.73445249904609999</v>
      </c>
      <c r="Y1113">
        <v>0</v>
      </c>
      <c r="Z1113">
        <v>91</v>
      </c>
      <c r="AA1113">
        <v>91</v>
      </c>
      <c r="AB1113" s="1">
        <v>42041.927939814814</v>
      </c>
      <c r="AC1113">
        <v>52</v>
      </c>
      <c r="AD1113">
        <v>1</v>
      </c>
      <c r="AE1113">
        <v>0</v>
      </c>
      <c r="AG1113" s="1"/>
      <c r="AI1113">
        <v>0</v>
      </c>
      <c r="AJ1113">
        <v>0</v>
      </c>
      <c r="AK1113">
        <v>0</v>
      </c>
    </row>
    <row r="1114" spans="1:41" x14ac:dyDescent="0.25">
      <c r="A1114" t="s">
        <v>3810</v>
      </c>
      <c r="B1114" t="s">
        <v>770</v>
      </c>
      <c r="C1114" t="s">
        <v>3653</v>
      </c>
      <c r="D1114" t="s">
        <v>3811</v>
      </c>
      <c r="E1114" t="s">
        <v>3688</v>
      </c>
      <c r="F1114" t="s">
        <v>3656</v>
      </c>
      <c r="G1114" t="s">
        <v>3689</v>
      </c>
      <c r="H1114" t="s">
        <v>9</v>
      </c>
      <c r="I1114" t="s">
        <v>323</v>
      </c>
      <c r="J1114">
        <v>1841</v>
      </c>
      <c r="K1114" t="s">
        <v>737</v>
      </c>
      <c r="L1114" t="s">
        <v>738</v>
      </c>
      <c r="M1114" s="1">
        <v>41978.333333333336</v>
      </c>
      <c r="N1114" s="1">
        <v>42031.719884259262</v>
      </c>
      <c r="O1114" s="1">
        <v>42031.719884259262</v>
      </c>
      <c r="P1114" s="1"/>
      <c r="Q1114" s="1"/>
      <c r="S1114">
        <v>1525</v>
      </c>
      <c r="T1114" t="s">
        <v>1238</v>
      </c>
      <c r="U1114">
        <v>1578</v>
      </c>
      <c r="X1114">
        <v>0.82835415535029999</v>
      </c>
      <c r="Y1114">
        <v>0</v>
      </c>
      <c r="Z1114">
        <v>53</v>
      </c>
      <c r="AA1114">
        <v>53</v>
      </c>
      <c r="AB1114" s="1">
        <v>42031.719884259262</v>
      </c>
      <c r="AC1114">
        <v>62</v>
      </c>
      <c r="AD1114">
        <v>17</v>
      </c>
      <c r="AE1114">
        <v>0</v>
      </c>
      <c r="AG1114" s="1"/>
      <c r="AI1114">
        <v>3</v>
      </c>
      <c r="AJ1114">
        <v>1</v>
      </c>
      <c r="AK1114">
        <v>1</v>
      </c>
      <c r="AL1114">
        <v>100000</v>
      </c>
      <c r="AM1114">
        <v>618</v>
      </c>
    </row>
    <row r="1115" spans="1:41" x14ac:dyDescent="0.25">
      <c r="A1115" t="s">
        <v>3812</v>
      </c>
      <c r="B1115" t="s">
        <v>770</v>
      </c>
      <c r="C1115" t="s">
        <v>2271</v>
      </c>
      <c r="D1115" t="s">
        <v>3813</v>
      </c>
      <c r="E1115" t="s">
        <v>3732</v>
      </c>
      <c r="F1115" t="s">
        <v>3656</v>
      </c>
      <c r="G1115" t="s">
        <v>3711</v>
      </c>
      <c r="H1115" t="s">
        <v>9</v>
      </c>
      <c r="I1115" t="s">
        <v>323</v>
      </c>
      <c r="J1115">
        <v>2134</v>
      </c>
      <c r="K1115" t="s">
        <v>737</v>
      </c>
      <c r="L1115" t="s">
        <v>738</v>
      </c>
      <c r="M1115" s="1">
        <v>41984.333333333336</v>
      </c>
      <c r="N1115" s="1">
        <v>42047.566041666665</v>
      </c>
      <c r="O1115" s="1">
        <v>42047.566041666665</v>
      </c>
      <c r="P1115" s="1"/>
      <c r="Q1115" s="1"/>
      <c r="S1115">
        <v>1325</v>
      </c>
      <c r="T1115" t="s">
        <v>761</v>
      </c>
      <c r="U1115">
        <v>1354</v>
      </c>
      <c r="X1115">
        <v>0.62089971883780004</v>
      </c>
      <c r="Y1115">
        <v>25</v>
      </c>
      <c r="Z1115">
        <v>54</v>
      </c>
      <c r="AA1115">
        <v>29</v>
      </c>
      <c r="AB1115" s="1">
        <v>42047.566041666665</v>
      </c>
      <c r="AC1115">
        <v>46</v>
      </c>
      <c r="AD1115">
        <v>18</v>
      </c>
      <c r="AE1115">
        <v>0</v>
      </c>
      <c r="AG1115" s="1"/>
      <c r="AI1115">
        <v>3</v>
      </c>
      <c r="AJ1115">
        <v>2</v>
      </c>
      <c r="AK1115">
        <v>1</v>
      </c>
      <c r="AL1115">
        <v>52520</v>
      </c>
      <c r="AM1115">
        <v>565</v>
      </c>
      <c r="AN1115">
        <v>77272</v>
      </c>
      <c r="AO1115">
        <v>506</v>
      </c>
    </row>
    <row r="1116" spans="1:41" x14ac:dyDescent="0.25">
      <c r="A1116" t="s">
        <v>3814</v>
      </c>
      <c r="B1116" t="s">
        <v>730</v>
      </c>
      <c r="C1116" t="s">
        <v>3653</v>
      </c>
      <c r="D1116" t="s">
        <v>3815</v>
      </c>
      <c r="E1116" t="s">
        <v>3655</v>
      </c>
      <c r="F1116" t="s">
        <v>3656</v>
      </c>
      <c r="G1116" t="s">
        <v>3657</v>
      </c>
      <c r="H1116" t="s">
        <v>9</v>
      </c>
      <c r="I1116" t="s">
        <v>323</v>
      </c>
      <c r="J1116">
        <v>2186</v>
      </c>
      <c r="K1116" t="s">
        <v>734</v>
      </c>
      <c r="L1116" t="s">
        <v>735</v>
      </c>
      <c r="M1116" s="1">
        <v>41982.333333333336</v>
      </c>
      <c r="N1116" s="1">
        <v>42062.972754629627</v>
      </c>
      <c r="O1116" s="1">
        <v>42062.972754629627</v>
      </c>
      <c r="P1116" s="1"/>
      <c r="Q1116" s="1"/>
      <c r="S1116">
        <v>1575</v>
      </c>
      <c r="T1116" t="s">
        <v>842</v>
      </c>
      <c r="U1116">
        <v>1586</v>
      </c>
      <c r="X1116">
        <v>0.7204940530649</v>
      </c>
      <c r="Y1116">
        <v>25</v>
      </c>
      <c r="Z1116">
        <v>36</v>
      </c>
      <c r="AA1116">
        <v>11</v>
      </c>
      <c r="AB1116" s="1">
        <v>42062.972754629627</v>
      </c>
      <c r="AC1116">
        <v>31</v>
      </c>
      <c r="AD1116">
        <v>12</v>
      </c>
      <c r="AE1116">
        <v>1</v>
      </c>
      <c r="AG1116" s="1"/>
      <c r="AI1116">
        <v>0</v>
      </c>
      <c r="AJ1116">
        <v>0</v>
      </c>
      <c r="AK1116">
        <v>0</v>
      </c>
    </row>
    <row r="1117" spans="1:41" x14ac:dyDescent="0.25">
      <c r="A1117" t="s">
        <v>3816</v>
      </c>
      <c r="B1117" t="s">
        <v>730</v>
      </c>
      <c r="C1117" t="s">
        <v>3653</v>
      </c>
      <c r="D1117" t="s">
        <v>3817</v>
      </c>
      <c r="E1117" t="s">
        <v>3655</v>
      </c>
      <c r="F1117" t="s">
        <v>3656</v>
      </c>
      <c r="G1117" t="s">
        <v>3657</v>
      </c>
      <c r="H1117" t="s">
        <v>9</v>
      </c>
      <c r="I1117" t="s">
        <v>323</v>
      </c>
      <c r="J1117">
        <v>2397</v>
      </c>
      <c r="K1117" t="s">
        <v>734</v>
      </c>
      <c r="L1117" t="s">
        <v>747</v>
      </c>
      <c r="M1117" s="1">
        <v>41985.333333333336</v>
      </c>
      <c r="N1117" s="1">
        <v>42062.912916666668</v>
      </c>
      <c r="O1117" s="1">
        <v>42062.912916666668</v>
      </c>
      <c r="P1117" s="1"/>
      <c r="Q1117" s="1"/>
      <c r="S1117">
        <v>1725</v>
      </c>
      <c r="T1117" t="s">
        <v>1354</v>
      </c>
      <c r="U1117">
        <v>1722</v>
      </c>
      <c r="X1117">
        <v>0.71964956195240004</v>
      </c>
      <c r="Y1117">
        <v>0</v>
      </c>
      <c r="Z1117">
        <v>-3</v>
      </c>
      <c r="AA1117">
        <v>-3</v>
      </c>
      <c r="AB1117" s="1">
        <v>42062.912916666668</v>
      </c>
      <c r="AC1117">
        <v>31</v>
      </c>
      <c r="AD1117">
        <v>6</v>
      </c>
      <c r="AE1117">
        <v>1</v>
      </c>
      <c r="AG1117" s="1"/>
      <c r="AI1117">
        <v>3</v>
      </c>
      <c r="AJ1117">
        <v>2</v>
      </c>
      <c r="AK1117">
        <v>1</v>
      </c>
      <c r="AL1117">
        <v>68028</v>
      </c>
      <c r="AM1117">
        <v>765</v>
      </c>
      <c r="AN1117">
        <v>84994</v>
      </c>
      <c r="AO1117">
        <v>488</v>
      </c>
    </row>
    <row r="1118" spans="1:41" x14ac:dyDescent="0.25">
      <c r="A1118" t="s">
        <v>3818</v>
      </c>
      <c r="B1118" t="s">
        <v>730</v>
      </c>
      <c r="C1118" t="s">
        <v>2271</v>
      </c>
      <c r="D1118" t="s">
        <v>3819</v>
      </c>
      <c r="E1118" t="s">
        <v>3693</v>
      </c>
      <c r="F1118" t="s">
        <v>3656</v>
      </c>
      <c r="G1118" t="s">
        <v>3694</v>
      </c>
      <c r="H1118" t="s">
        <v>9</v>
      </c>
      <c r="I1118" t="s">
        <v>323</v>
      </c>
      <c r="J1118">
        <v>2151</v>
      </c>
      <c r="K1118" t="s">
        <v>737</v>
      </c>
      <c r="L1118" t="s">
        <v>735</v>
      </c>
      <c r="M1118" s="1">
        <v>41989.333333333336</v>
      </c>
      <c r="N1118" s="1">
        <v>42061.836053240739</v>
      </c>
      <c r="O1118" s="1">
        <v>42061.836053240739</v>
      </c>
      <c r="P1118" s="1"/>
      <c r="Q1118" s="1"/>
      <c r="S1118">
        <v>1550</v>
      </c>
      <c r="T1118" t="s">
        <v>842</v>
      </c>
      <c r="U1118">
        <v>1033</v>
      </c>
      <c r="X1118">
        <v>0.72059507205950002</v>
      </c>
      <c r="Y1118">
        <v>0</v>
      </c>
      <c r="Z1118">
        <v>-517</v>
      </c>
      <c r="AA1118">
        <v>-517</v>
      </c>
      <c r="AB1118" s="1">
        <v>42061.836053240739</v>
      </c>
      <c r="AC1118">
        <v>32</v>
      </c>
      <c r="AD1118">
        <v>1</v>
      </c>
      <c r="AE1118">
        <v>0</v>
      </c>
      <c r="AG1118" s="1"/>
      <c r="AI1118">
        <v>0</v>
      </c>
      <c r="AJ1118">
        <v>0</v>
      </c>
      <c r="AK1118">
        <v>0</v>
      </c>
    </row>
    <row r="1119" spans="1:41" x14ac:dyDescent="0.25">
      <c r="A1119" t="s">
        <v>3820</v>
      </c>
      <c r="B1119" t="s">
        <v>730</v>
      </c>
      <c r="C1119" t="s">
        <v>2271</v>
      </c>
      <c r="D1119" t="s">
        <v>3821</v>
      </c>
      <c r="E1119" t="s">
        <v>2271</v>
      </c>
      <c r="F1119" t="s">
        <v>3656</v>
      </c>
      <c r="G1119" t="s">
        <v>3711</v>
      </c>
      <c r="H1119" t="s">
        <v>9</v>
      </c>
      <c r="I1119" t="s">
        <v>323</v>
      </c>
      <c r="J1119">
        <v>2891</v>
      </c>
      <c r="K1119" t="s">
        <v>734</v>
      </c>
      <c r="L1119" t="s">
        <v>747</v>
      </c>
      <c r="M1119" s="1">
        <v>42016.333333333336</v>
      </c>
      <c r="N1119" s="1">
        <v>42062.009317129632</v>
      </c>
      <c r="O1119" s="1">
        <v>42062.009317129632</v>
      </c>
      <c r="P1119" s="1"/>
      <c r="Q1119" s="1"/>
      <c r="S1119">
        <v>1650</v>
      </c>
      <c r="T1119" t="s">
        <v>829</v>
      </c>
      <c r="U1119">
        <v>1628</v>
      </c>
      <c r="X1119">
        <v>0.57073676928390005</v>
      </c>
      <c r="Y1119">
        <v>0</v>
      </c>
      <c r="Z1119">
        <v>-22</v>
      </c>
      <c r="AA1119">
        <v>-22</v>
      </c>
      <c r="AB1119" s="1">
        <v>42062.009317129632</v>
      </c>
      <c r="AC1119">
        <v>31</v>
      </c>
      <c r="AD1119">
        <v>10</v>
      </c>
      <c r="AE1119">
        <v>0</v>
      </c>
      <c r="AG1119" s="1"/>
      <c r="AI1119">
        <v>1</v>
      </c>
      <c r="AJ1119">
        <v>1</v>
      </c>
      <c r="AK1119">
        <v>0</v>
      </c>
      <c r="AN1119">
        <v>0</v>
      </c>
      <c r="AO1119">
        <v>496</v>
      </c>
    </row>
    <row r="1120" spans="1:41" x14ac:dyDescent="0.25">
      <c r="A1120" t="s">
        <v>3822</v>
      </c>
      <c r="B1120" t="s">
        <v>770</v>
      </c>
      <c r="C1120" t="s">
        <v>3653</v>
      </c>
      <c r="D1120" t="s">
        <v>3823</v>
      </c>
      <c r="E1120" t="s">
        <v>3653</v>
      </c>
      <c r="F1120" t="s">
        <v>3656</v>
      </c>
      <c r="G1120" t="s">
        <v>3752</v>
      </c>
      <c r="H1120" t="s">
        <v>124</v>
      </c>
      <c r="I1120" t="s">
        <v>323</v>
      </c>
      <c r="J1120">
        <v>1958</v>
      </c>
      <c r="K1120" t="s">
        <v>737</v>
      </c>
      <c r="L1120" t="s">
        <v>735</v>
      </c>
      <c r="M1120" s="1">
        <v>41228.333333333336</v>
      </c>
      <c r="N1120" s="1">
        <v>41275.333333333336</v>
      </c>
      <c r="O1120" s="1">
        <v>41276.208333333336</v>
      </c>
      <c r="P1120" s="1"/>
      <c r="Q1120" s="1"/>
      <c r="S1120">
        <v>1595</v>
      </c>
      <c r="T1120" t="s">
        <v>842</v>
      </c>
      <c r="U1120">
        <v>1637</v>
      </c>
      <c r="V1120">
        <v>1550</v>
      </c>
      <c r="W1120">
        <v>1595</v>
      </c>
      <c r="X1120">
        <v>0.81460674157299995</v>
      </c>
      <c r="Y1120">
        <v>45</v>
      </c>
      <c r="Z1120">
        <v>87</v>
      </c>
      <c r="AA1120">
        <v>42</v>
      </c>
      <c r="AB1120" s="1">
        <v>42044.939444444448</v>
      </c>
      <c r="AC1120">
        <v>49</v>
      </c>
      <c r="AD1120">
        <v>36</v>
      </c>
      <c r="AE1120">
        <v>14</v>
      </c>
      <c r="AG1120" s="1"/>
      <c r="AI1120">
        <v>2</v>
      </c>
      <c r="AJ1120">
        <v>2</v>
      </c>
      <c r="AK1120">
        <v>2</v>
      </c>
      <c r="AL1120">
        <v>113012</v>
      </c>
      <c r="AM1120">
        <v>643</v>
      </c>
    </row>
    <row r="1121" spans="1:41" x14ac:dyDescent="0.25">
      <c r="A1121" t="s">
        <v>3828</v>
      </c>
      <c r="B1121" t="s">
        <v>730</v>
      </c>
      <c r="C1121" t="s">
        <v>3825</v>
      </c>
      <c r="D1121" t="s">
        <v>3829</v>
      </c>
      <c r="E1121" t="s">
        <v>3830</v>
      </c>
      <c r="F1121" t="s">
        <v>1021</v>
      </c>
      <c r="G1121" t="s">
        <v>3831</v>
      </c>
      <c r="H1121" t="s">
        <v>124</v>
      </c>
      <c r="I1121" t="s">
        <v>323</v>
      </c>
      <c r="J1121">
        <v>1343</v>
      </c>
      <c r="K1121" t="s">
        <v>737</v>
      </c>
      <c r="L1121" t="s">
        <v>738</v>
      </c>
      <c r="M1121" s="1">
        <v>41247.333333333336</v>
      </c>
      <c r="N1121" s="1">
        <v>41591.333333333336</v>
      </c>
      <c r="O1121" s="1">
        <v>41592.218032407407</v>
      </c>
      <c r="P1121" s="1"/>
      <c r="Q1121" s="1"/>
      <c r="S1121">
        <v>1375</v>
      </c>
      <c r="T1121" t="s">
        <v>753</v>
      </c>
      <c r="U1121">
        <v>1352</v>
      </c>
      <c r="V1121">
        <v>1225</v>
      </c>
      <c r="W1121">
        <v>1250</v>
      </c>
      <c r="X1121">
        <v>1.0238272524198999</v>
      </c>
      <c r="Y1121">
        <v>300</v>
      </c>
      <c r="Z1121">
        <v>277</v>
      </c>
      <c r="AA1121">
        <v>-23</v>
      </c>
      <c r="AB1121" s="1">
        <v>42056.106956018521</v>
      </c>
      <c r="AC1121">
        <v>37</v>
      </c>
      <c r="AD1121">
        <v>11</v>
      </c>
      <c r="AE1121">
        <v>7</v>
      </c>
      <c r="AG1121" s="1"/>
      <c r="AI1121">
        <v>1</v>
      </c>
      <c r="AJ1121">
        <v>0</v>
      </c>
      <c r="AK1121">
        <v>0</v>
      </c>
    </row>
    <row r="1122" spans="1:41" x14ac:dyDescent="0.25">
      <c r="A1122" t="s">
        <v>3832</v>
      </c>
      <c r="B1122" t="s">
        <v>730</v>
      </c>
      <c r="C1122" t="s">
        <v>3826</v>
      </c>
      <c r="D1122" t="s">
        <v>3833</v>
      </c>
      <c r="E1122" t="s">
        <v>3834</v>
      </c>
      <c r="F1122" t="s">
        <v>1021</v>
      </c>
      <c r="G1122" t="s">
        <v>3835</v>
      </c>
      <c r="H1122" t="s">
        <v>124</v>
      </c>
      <c r="I1122" t="s">
        <v>323</v>
      </c>
      <c r="J1122">
        <v>2818</v>
      </c>
      <c r="K1122" t="s">
        <v>734</v>
      </c>
      <c r="L1122" t="s">
        <v>735</v>
      </c>
      <c r="M1122" s="1">
        <v>41289.333333333336</v>
      </c>
      <c r="N1122" s="1">
        <v>41445.457638888889</v>
      </c>
      <c r="O1122" s="1">
        <v>41446.208333333336</v>
      </c>
      <c r="P1122" s="1"/>
      <c r="Q1122" s="1"/>
      <c r="S1122">
        <v>1895</v>
      </c>
      <c r="T1122" t="s">
        <v>1124</v>
      </c>
      <c r="U1122">
        <v>1858</v>
      </c>
      <c r="V1122">
        <v>1800</v>
      </c>
      <c r="W1122">
        <v>1895</v>
      </c>
      <c r="X1122">
        <v>0.67246273953150004</v>
      </c>
      <c r="Y1122">
        <v>-80</v>
      </c>
      <c r="Z1122">
        <v>-117</v>
      </c>
      <c r="AA1122">
        <v>-37</v>
      </c>
      <c r="AB1122" s="1">
        <v>42033.712129629632</v>
      </c>
      <c r="AC1122">
        <v>60</v>
      </c>
      <c r="AD1122">
        <v>2</v>
      </c>
      <c r="AE1122">
        <v>0</v>
      </c>
      <c r="AG1122" s="1"/>
      <c r="AI1122">
        <v>2</v>
      </c>
      <c r="AJ1122">
        <v>0</v>
      </c>
      <c r="AK1122">
        <v>0</v>
      </c>
    </row>
    <row r="1123" spans="1:41" x14ac:dyDescent="0.25">
      <c r="A1123" t="s">
        <v>3838</v>
      </c>
      <c r="B1123" t="s">
        <v>730</v>
      </c>
      <c r="C1123" t="s">
        <v>3825</v>
      </c>
      <c r="D1123" t="s">
        <v>3839</v>
      </c>
      <c r="E1123" t="s">
        <v>3840</v>
      </c>
      <c r="F1123" t="s">
        <v>1021</v>
      </c>
      <c r="G1123" t="s">
        <v>3841</v>
      </c>
      <c r="H1123" t="s">
        <v>124</v>
      </c>
      <c r="I1123" t="s">
        <v>323</v>
      </c>
      <c r="J1123">
        <v>2874</v>
      </c>
      <c r="K1123" t="s">
        <v>734</v>
      </c>
      <c r="L1123" t="s">
        <v>747</v>
      </c>
      <c r="M1123" s="1">
        <v>41333.333333333336</v>
      </c>
      <c r="N1123" s="1">
        <v>41386.291666666664</v>
      </c>
      <c r="O1123" s="1">
        <v>41387.208333333336</v>
      </c>
      <c r="P1123" s="1"/>
      <c r="Q1123" s="1">
        <v>42035</v>
      </c>
      <c r="S1123">
        <v>2295</v>
      </c>
      <c r="T1123" t="s">
        <v>938</v>
      </c>
      <c r="U1123">
        <v>2131</v>
      </c>
      <c r="V1123">
        <v>2250</v>
      </c>
      <c r="W1123">
        <v>2250</v>
      </c>
      <c r="X1123">
        <v>0.79853862212939997</v>
      </c>
      <c r="Y1123">
        <v>-80</v>
      </c>
      <c r="Z1123">
        <v>-244</v>
      </c>
      <c r="AA1123">
        <v>-164</v>
      </c>
      <c r="AB1123" s="1">
        <v>42056.170567129629</v>
      </c>
      <c r="AC1123">
        <v>37</v>
      </c>
      <c r="AD1123">
        <v>2</v>
      </c>
      <c r="AE1123">
        <v>1</v>
      </c>
      <c r="AG1123" s="1"/>
      <c r="AI1123">
        <v>0</v>
      </c>
      <c r="AJ1123">
        <v>0</v>
      </c>
      <c r="AK1123">
        <v>0</v>
      </c>
    </row>
    <row r="1124" spans="1:41" x14ac:dyDescent="0.25">
      <c r="A1124" t="s">
        <v>3844</v>
      </c>
      <c r="B1124" t="s">
        <v>730</v>
      </c>
      <c r="C1124" t="s">
        <v>3826</v>
      </c>
      <c r="D1124" t="s">
        <v>3845</v>
      </c>
      <c r="E1124" t="s">
        <v>3846</v>
      </c>
      <c r="F1124" t="s">
        <v>1021</v>
      </c>
      <c r="G1124" t="s">
        <v>3847</v>
      </c>
      <c r="H1124" t="s">
        <v>124</v>
      </c>
      <c r="I1124" t="s">
        <v>323</v>
      </c>
      <c r="J1124">
        <v>2734</v>
      </c>
      <c r="K1124" t="s">
        <v>734</v>
      </c>
      <c r="L1124" t="s">
        <v>735</v>
      </c>
      <c r="M1124" s="1">
        <v>41337.333333333336</v>
      </c>
      <c r="N1124" s="1">
        <v>41523.457638888889</v>
      </c>
      <c r="O1124" s="1">
        <v>41523.550949074073</v>
      </c>
      <c r="P1124" s="1"/>
      <c r="Q1124" s="1">
        <v>41882</v>
      </c>
      <c r="S1124">
        <v>1850</v>
      </c>
      <c r="T1124" t="s">
        <v>835</v>
      </c>
      <c r="U1124">
        <v>1766</v>
      </c>
      <c r="W1124">
        <v>1850</v>
      </c>
      <c r="X1124">
        <v>0.67666422823700001</v>
      </c>
      <c r="Y1124">
        <v>150</v>
      </c>
      <c r="Z1124">
        <v>66</v>
      </c>
      <c r="AA1124">
        <v>-84</v>
      </c>
      <c r="AB1124" s="1">
        <v>42061.588414351849</v>
      </c>
      <c r="AC1124">
        <v>32</v>
      </c>
      <c r="AD1124">
        <v>3</v>
      </c>
      <c r="AE1124">
        <v>0</v>
      </c>
      <c r="AG1124" s="1"/>
      <c r="AI1124">
        <v>0</v>
      </c>
      <c r="AJ1124">
        <v>0</v>
      </c>
      <c r="AK1124">
        <v>0</v>
      </c>
    </row>
    <row r="1125" spans="1:41" x14ac:dyDescent="0.25">
      <c r="A1125" t="s">
        <v>3848</v>
      </c>
      <c r="B1125" t="s">
        <v>730</v>
      </c>
      <c r="C1125" t="s">
        <v>3825</v>
      </c>
      <c r="D1125" t="s">
        <v>3849</v>
      </c>
      <c r="E1125" t="s">
        <v>3850</v>
      </c>
      <c r="F1125" t="s">
        <v>1021</v>
      </c>
      <c r="G1125" t="s">
        <v>3851</v>
      </c>
      <c r="H1125" t="s">
        <v>124</v>
      </c>
      <c r="I1125" t="s">
        <v>323</v>
      </c>
      <c r="J1125">
        <v>1419</v>
      </c>
      <c r="K1125" t="s">
        <v>737</v>
      </c>
      <c r="L1125" t="s">
        <v>738</v>
      </c>
      <c r="M1125" s="1">
        <v>41310.333333333336</v>
      </c>
      <c r="N1125" s="1">
        <v>41490.457638888889</v>
      </c>
      <c r="O1125" s="1">
        <v>41491.208333333336</v>
      </c>
      <c r="P1125" s="1"/>
      <c r="Q1125" s="1">
        <v>41997</v>
      </c>
      <c r="S1125">
        <v>1025</v>
      </c>
      <c r="T1125" t="s">
        <v>739</v>
      </c>
      <c r="U1125">
        <v>1124</v>
      </c>
      <c r="V1125">
        <v>1155</v>
      </c>
      <c r="W1125">
        <v>1050</v>
      </c>
      <c r="X1125">
        <v>0.72233967582799996</v>
      </c>
      <c r="Y1125">
        <v>0</v>
      </c>
      <c r="Z1125">
        <v>99</v>
      </c>
      <c r="AA1125">
        <v>99</v>
      </c>
      <c r="AB1125" s="1">
        <v>42003.000810185185</v>
      </c>
      <c r="AC1125">
        <v>90</v>
      </c>
      <c r="AD1125">
        <v>47</v>
      </c>
      <c r="AE1125">
        <v>14</v>
      </c>
      <c r="AF1125">
        <v>33</v>
      </c>
      <c r="AG1125" s="1">
        <v>42092.782430555555</v>
      </c>
      <c r="AH1125">
        <v>1</v>
      </c>
      <c r="AI1125">
        <v>8</v>
      </c>
      <c r="AJ1125">
        <v>2</v>
      </c>
      <c r="AK1125">
        <v>1</v>
      </c>
      <c r="AL1125">
        <v>82775</v>
      </c>
      <c r="AM1125">
        <v>612</v>
      </c>
      <c r="AN1125">
        <v>43672</v>
      </c>
      <c r="AO1125">
        <v>654</v>
      </c>
    </row>
    <row r="1126" spans="1:41" x14ac:dyDescent="0.25">
      <c r="A1126" t="s">
        <v>3853</v>
      </c>
      <c r="B1126" t="s">
        <v>730</v>
      </c>
      <c r="C1126" t="s">
        <v>1018</v>
      </c>
      <c r="D1126" t="s">
        <v>3854</v>
      </c>
      <c r="E1126" t="s">
        <v>1419</v>
      </c>
      <c r="F1126" t="s">
        <v>1021</v>
      </c>
      <c r="G1126" t="s">
        <v>3855</v>
      </c>
      <c r="H1126" t="s">
        <v>124</v>
      </c>
      <c r="I1126" t="s">
        <v>323</v>
      </c>
      <c r="J1126">
        <v>3925</v>
      </c>
      <c r="K1126" t="s">
        <v>734</v>
      </c>
      <c r="L1126" t="s">
        <v>1306</v>
      </c>
      <c r="M1126" s="1">
        <v>41372.291666666664</v>
      </c>
      <c r="N1126" s="1">
        <v>41485.457638888889</v>
      </c>
      <c r="O1126" s="1">
        <v>41486.208333333336</v>
      </c>
      <c r="P1126" s="1"/>
      <c r="Q1126" s="1"/>
      <c r="S1126">
        <v>3195</v>
      </c>
      <c r="T1126" t="s">
        <v>3856</v>
      </c>
      <c r="U1126">
        <v>3026</v>
      </c>
      <c r="X1126">
        <v>0.81401273885350001</v>
      </c>
      <c r="Y1126">
        <v>-5</v>
      </c>
      <c r="Z1126">
        <v>-174</v>
      </c>
      <c r="AA1126">
        <v>-169</v>
      </c>
      <c r="AB1126" s="1">
        <v>41869.57271990741</v>
      </c>
      <c r="AC1126">
        <v>224</v>
      </c>
      <c r="AD1126">
        <v>28</v>
      </c>
      <c r="AE1126">
        <v>0</v>
      </c>
      <c r="AF1126">
        <v>22</v>
      </c>
      <c r="AG1126" s="1">
        <v>42080.846296296295</v>
      </c>
      <c r="AH1126">
        <v>13</v>
      </c>
      <c r="AI1126">
        <v>1</v>
      </c>
      <c r="AJ1126">
        <v>0</v>
      </c>
      <c r="AK1126">
        <v>0</v>
      </c>
    </row>
    <row r="1127" spans="1:41" x14ac:dyDescent="0.25">
      <c r="A1127" t="s">
        <v>3859</v>
      </c>
      <c r="B1127" t="s">
        <v>730</v>
      </c>
      <c r="C1127" t="s">
        <v>3826</v>
      </c>
      <c r="D1127" t="s">
        <v>3860</v>
      </c>
      <c r="E1127" t="s">
        <v>3834</v>
      </c>
      <c r="F1127" t="s">
        <v>1021</v>
      </c>
      <c r="G1127" t="s">
        <v>3837</v>
      </c>
      <c r="H1127" t="s">
        <v>124</v>
      </c>
      <c r="I1127" t="s">
        <v>323</v>
      </c>
      <c r="J1127">
        <v>2960</v>
      </c>
      <c r="K1127" t="s">
        <v>734</v>
      </c>
      <c r="L1127" t="s">
        <v>747</v>
      </c>
      <c r="M1127" s="1">
        <v>41339.333333333336</v>
      </c>
      <c r="N1127" s="1">
        <v>41478.457638888889</v>
      </c>
      <c r="O1127" s="1">
        <v>41479.25</v>
      </c>
      <c r="P1127" s="1"/>
      <c r="Q1127" s="1"/>
      <c r="S1127">
        <v>1795</v>
      </c>
      <c r="T1127" t="s">
        <v>813</v>
      </c>
      <c r="U1127">
        <v>1900</v>
      </c>
      <c r="X1127">
        <v>0.60641891891889999</v>
      </c>
      <c r="Y1127">
        <v>-5</v>
      </c>
      <c r="Z1127">
        <v>100</v>
      </c>
      <c r="AA1127">
        <v>105</v>
      </c>
      <c r="AB1127" s="1">
        <v>41895.183564814812</v>
      </c>
      <c r="AC1127">
        <v>198</v>
      </c>
      <c r="AD1127">
        <v>7</v>
      </c>
      <c r="AE1127">
        <v>0</v>
      </c>
      <c r="AF1127">
        <v>9</v>
      </c>
      <c r="AG1127" s="1">
        <v>42085.647962962961</v>
      </c>
      <c r="AH1127">
        <v>8</v>
      </c>
      <c r="AI1127">
        <v>0</v>
      </c>
      <c r="AJ1127">
        <v>0</v>
      </c>
      <c r="AK1127">
        <v>0</v>
      </c>
    </row>
    <row r="1128" spans="1:41" x14ac:dyDescent="0.25">
      <c r="A1128" t="s">
        <v>3861</v>
      </c>
      <c r="B1128" t="s">
        <v>730</v>
      </c>
      <c r="C1128" t="s">
        <v>1018</v>
      </c>
      <c r="D1128" t="s">
        <v>3862</v>
      </c>
      <c r="E1128" t="s">
        <v>3863</v>
      </c>
      <c r="F1128" t="s">
        <v>1021</v>
      </c>
      <c r="G1128" t="s">
        <v>1038</v>
      </c>
      <c r="H1128" t="s">
        <v>124</v>
      </c>
      <c r="I1128" t="s">
        <v>323</v>
      </c>
      <c r="J1128">
        <v>2854</v>
      </c>
      <c r="K1128" t="s">
        <v>734</v>
      </c>
      <c r="L1128" t="s">
        <v>735</v>
      </c>
      <c r="M1128" s="1">
        <v>41358.291666666664</v>
      </c>
      <c r="N1128" s="1">
        <v>41484.457638888889</v>
      </c>
      <c r="O1128" s="1">
        <v>41485.208333333336</v>
      </c>
      <c r="P1128" s="1"/>
      <c r="Q1128" s="1"/>
      <c r="S1128">
        <v>2125</v>
      </c>
      <c r="T1128" t="s">
        <v>782</v>
      </c>
      <c r="U1128">
        <v>2150</v>
      </c>
      <c r="V1128">
        <v>2125</v>
      </c>
      <c r="X1128">
        <v>0.74456902592850005</v>
      </c>
      <c r="Y1128">
        <v>-75</v>
      </c>
      <c r="Z1128">
        <v>-50</v>
      </c>
      <c r="AA1128">
        <v>25</v>
      </c>
      <c r="AB1128" s="1">
        <v>41986.009768518517</v>
      </c>
      <c r="AC1128">
        <v>107</v>
      </c>
      <c r="AD1128">
        <v>14</v>
      </c>
      <c r="AE1128">
        <v>0</v>
      </c>
      <c r="AF1128">
        <v>27</v>
      </c>
      <c r="AG1128" s="1">
        <v>42092.975682870368</v>
      </c>
      <c r="AH1128">
        <v>1</v>
      </c>
      <c r="AI1128">
        <v>3</v>
      </c>
      <c r="AJ1128">
        <v>0</v>
      </c>
      <c r="AK1128">
        <v>0</v>
      </c>
    </row>
    <row r="1129" spans="1:41" x14ac:dyDescent="0.25">
      <c r="A1129" t="s">
        <v>3864</v>
      </c>
      <c r="B1129" t="s">
        <v>730</v>
      </c>
      <c r="C1129" t="s">
        <v>3826</v>
      </c>
      <c r="D1129" t="s">
        <v>3865</v>
      </c>
      <c r="E1129" t="s">
        <v>3866</v>
      </c>
      <c r="F1129" t="s">
        <v>1021</v>
      </c>
      <c r="G1129" t="s">
        <v>3867</v>
      </c>
      <c r="H1129" t="s">
        <v>124</v>
      </c>
      <c r="I1129" t="s">
        <v>323</v>
      </c>
      <c r="J1129">
        <v>2735</v>
      </c>
      <c r="K1129" t="s">
        <v>734</v>
      </c>
      <c r="L1129" t="s">
        <v>735</v>
      </c>
      <c r="M1129" s="1">
        <v>41353.291666666664</v>
      </c>
      <c r="N1129" s="1">
        <v>41471.457638888889</v>
      </c>
      <c r="O1129" s="1">
        <v>41471.291666666664</v>
      </c>
      <c r="P1129" s="1"/>
      <c r="Q1129" s="1">
        <v>41973</v>
      </c>
      <c r="S1129">
        <v>1775</v>
      </c>
      <c r="T1129" t="s">
        <v>863</v>
      </c>
      <c r="U1129">
        <v>1667</v>
      </c>
      <c r="V1129">
        <v>1775</v>
      </c>
      <c r="W1129">
        <v>1775</v>
      </c>
      <c r="X1129">
        <v>0.64899451553929999</v>
      </c>
      <c r="Y1129">
        <v>0</v>
      </c>
      <c r="Z1129">
        <v>-108</v>
      </c>
      <c r="AA1129">
        <v>-108</v>
      </c>
      <c r="AB1129" s="1">
        <v>42059.600335648145</v>
      </c>
      <c r="AC1129">
        <v>34</v>
      </c>
      <c r="AD1129">
        <v>3</v>
      </c>
      <c r="AE1129">
        <v>0</v>
      </c>
      <c r="AG1129" s="1"/>
      <c r="AI1129">
        <v>0</v>
      </c>
      <c r="AJ1129">
        <v>0</v>
      </c>
      <c r="AK1129">
        <v>0</v>
      </c>
    </row>
    <row r="1130" spans="1:41" x14ac:dyDescent="0.25">
      <c r="A1130" t="s">
        <v>3868</v>
      </c>
      <c r="B1130" t="s">
        <v>770</v>
      </c>
      <c r="C1130" t="s">
        <v>3825</v>
      </c>
      <c r="D1130" t="s">
        <v>3869</v>
      </c>
      <c r="E1130" t="s">
        <v>3870</v>
      </c>
      <c r="F1130" t="s">
        <v>1021</v>
      </c>
      <c r="G1130" t="s">
        <v>3871</v>
      </c>
      <c r="H1130" t="s">
        <v>124</v>
      </c>
      <c r="I1130" t="s">
        <v>323</v>
      </c>
      <c r="J1130">
        <v>1867</v>
      </c>
      <c r="K1130" t="s">
        <v>737</v>
      </c>
      <c r="L1130" t="s">
        <v>738</v>
      </c>
      <c r="M1130" s="1">
        <v>41338.333333333336</v>
      </c>
      <c r="N1130" s="1">
        <v>41437.457638888889</v>
      </c>
      <c r="O1130" s="1">
        <v>41438.208333333336</v>
      </c>
      <c r="P1130" s="1"/>
      <c r="Q1130" s="1"/>
      <c r="S1130">
        <v>995</v>
      </c>
      <c r="T1130" t="s">
        <v>815</v>
      </c>
      <c r="U1130">
        <v>982</v>
      </c>
      <c r="V1130">
        <v>1025</v>
      </c>
      <c r="W1130">
        <v>995</v>
      </c>
      <c r="X1130">
        <v>0.53294054633099996</v>
      </c>
      <c r="Y1130">
        <v>-105</v>
      </c>
      <c r="Z1130">
        <v>-118</v>
      </c>
      <c r="AA1130">
        <v>-13</v>
      </c>
      <c r="AB1130" s="1">
        <v>41960.175613425927</v>
      </c>
      <c r="AC1130">
        <v>133</v>
      </c>
      <c r="AD1130">
        <v>18</v>
      </c>
      <c r="AE1130">
        <v>2</v>
      </c>
      <c r="AF1130">
        <v>24</v>
      </c>
      <c r="AG1130" s="1">
        <v>42088.719247685185</v>
      </c>
      <c r="AH1130">
        <v>5</v>
      </c>
      <c r="AI1130">
        <v>5</v>
      </c>
      <c r="AJ1130">
        <v>3</v>
      </c>
      <c r="AK1130">
        <v>2</v>
      </c>
      <c r="AL1130">
        <v>53496</v>
      </c>
      <c r="AM1130">
        <v>610</v>
      </c>
      <c r="AN1130">
        <v>40299</v>
      </c>
      <c r="AO1130">
        <v>651</v>
      </c>
    </row>
    <row r="1131" spans="1:41" x14ac:dyDescent="0.25">
      <c r="A1131" t="s">
        <v>3872</v>
      </c>
      <c r="B1131" t="s">
        <v>730</v>
      </c>
      <c r="C1131" t="s">
        <v>3826</v>
      </c>
      <c r="D1131" t="s">
        <v>3873</v>
      </c>
      <c r="E1131" t="s">
        <v>3874</v>
      </c>
      <c r="F1131" t="s">
        <v>1021</v>
      </c>
      <c r="G1131" t="s">
        <v>3837</v>
      </c>
      <c r="H1131" t="s">
        <v>124</v>
      </c>
      <c r="I1131" t="s">
        <v>323</v>
      </c>
      <c r="J1131">
        <v>1436</v>
      </c>
      <c r="K1131" t="s">
        <v>737</v>
      </c>
      <c r="L1131" t="s">
        <v>738</v>
      </c>
      <c r="M1131" s="1">
        <v>41338.333333333336</v>
      </c>
      <c r="N1131" s="1">
        <v>41479.457638888889</v>
      </c>
      <c r="O1131" s="1">
        <v>41480.208333333336</v>
      </c>
      <c r="P1131" s="1"/>
      <c r="Q1131" s="1"/>
      <c r="S1131">
        <v>1350</v>
      </c>
      <c r="T1131" t="s">
        <v>761</v>
      </c>
      <c r="U1131">
        <v>1372</v>
      </c>
      <c r="V1131">
        <v>1375</v>
      </c>
      <c r="W1131">
        <v>1375</v>
      </c>
      <c r="X1131">
        <v>0.94011142061279995</v>
      </c>
      <c r="Y1131">
        <v>50</v>
      </c>
      <c r="Z1131">
        <v>72</v>
      </c>
      <c r="AA1131">
        <v>22</v>
      </c>
      <c r="AB1131" s="1">
        <v>42032.059016203704</v>
      </c>
      <c r="AC1131">
        <v>61</v>
      </c>
      <c r="AD1131">
        <v>4</v>
      </c>
      <c r="AE1131">
        <v>0</v>
      </c>
      <c r="AG1131" s="1"/>
      <c r="AI1131">
        <v>2</v>
      </c>
      <c r="AJ1131">
        <v>2</v>
      </c>
      <c r="AK1131">
        <v>0</v>
      </c>
      <c r="AN1131">
        <v>54500</v>
      </c>
      <c r="AO1131">
        <v>475</v>
      </c>
    </row>
    <row r="1132" spans="1:41" x14ac:dyDescent="0.25">
      <c r="A1132" t="s">
        <v>3875</v>
      </c>
      <c r="B1132" t="s">
        <v>730</v>
      </c>
      <c r="C1132" t="s">
        <v>3826</v>
      </c>
      <c r="D1132" t="s">
        <v>3876</v>
      </c>
      <c r="E1132" t="s">
        <v>3842</v>
      </c>
      <c r="F1132" t="s">
        <v>1021</v>
      </c>
      <c r="G1132" t="s">
        <v>3843</v>
      </c>
      <c r="H1132" t="s">
        <v>124</v>
      </c>
      <c r="I1132" t="s">
        <v>323</v>
      </c>
      <c r="J1132">
        <v>2750</v>
      </c>
      <c r="K1132" t="s">
        <v>734</v>
      </c>
      <c r="L1132" t="s">
        <v>738</v>
      </c>
      <c r="M1132" s="1">
        <v>41373.291666666664</v>
      </c>
      <c r="N1132" s="1">
        <v>41455.457638888889</v>
      </c>
      <c r="O1132" s="1">
        <v>41455.291666666664</v>
      </c>
      <c r="P1132" s="1"/>
      <c r="Q1132" s="1">
        <v>41912</v>
      </c>
      <c r="S1132">
        <v>2225</v>
      </c>
      <c r="T1132" t="s">
        <v>862</v>
      </c>
      <c r="U1132">
        <v>2276</v>
      </c>
      <c r="V1132">
        <v>2225</v>
      </c>
      <c r="W1132">
        <v>2250</v>
      </c>
      <c r="X1132">
        <v>0.80909090909089998</v>
      </c>
      <c r="Y1132">
        <v>-25</v>
      </c>
      <c r="Z1132">
        <v>26</v>
      </c>
      <c r="AA1132">
        <v>51</v>
      </c>
      <c r="AB1132" s="1">
        <v>42012.153657407405</v>
      </c>
      <c r="AC1132">
        <v>81</v>
      </c>
      <c r="AD1132">
        <v>7</v>
      </c>
      <c r="AE1132">
        <v>0</v>
      </c>
      <c r="AF1132">
        <v>6</v>
      </c>
      <c r="AG1132" s="1">
        <v>42087.92696759259</v>
      </c>
      <c r="AH1132">
        <v>6</v>
      </c>
      <c r="AI1132">
        <v>0</v>
      </c>
      <c r="AJ1132">
        <v>0</v>
      </c>
      <c r="AK1132">
        <v>0</v>
      </c>
    </row>
    <row r="1133" spans="1:41" x14ac:dyDescent="0.25">
      <c r="A1133" t="s">
        <v>3877</v>
      </c>
      <c r="B1133" t="s">
        <v>770</v>
      </c>
      <c r="C1133" t="s">
        <v>1018</v>
      </c>
      <c r="D1133" t="s">
        <v>3878</v>
      </c>
      <c r="E1133" t="s">
        <v>3879</v>
      </c>
      <c r="F1133" t="s">
        <v>1021</v>
      </c>
      <c r="G1133" t="s">
        <v>3880</v>
      </c>
      <c r="H1133" t="s">
        <v>124</v>
      </c>
      <c r="I1133" t="s">
        <v>323</v>
      </c>
      <c r="J1133">
        <v>1824</v>
      </c>
      <c r="K1133" t="s">
        <v>737</v>
      </c>
      <c r="L1133" t="s">
        <v>747</v>
      </c>
      <c r="M1133" s="1">
        <v>41368.291666666664</v>
      </c>
      <c r="N1133" s="1">
        <v>42017.760763888888</v>
      </c>
      <c r="O1133" s="1">
        <v>41442.208333333336</v>
      </c>
      <c r="P1133" s="1"/>
      <c r="Q1133" s="1"/>
      <c r="S1133">
        <v>1450</v>
      </c>
      <c r="T1133" t="s">
        <v>1119</v>
      </c>
      <c r="U1133">
        <v>1516</v>
      </c>
      <c r="V1133">
        <v>1732.5</v>
      </c>
      <c r="W1133">
        <v>1475</v>
      </c>
      <c r="X1133">
        <v>0.79495614035079998</v>
      </c>
      <c r="Y1133">
        <v>25</v>
      </c>
      <c r="Z1133">
        <v>91</v>
      </c>
      <c r="AA1133">
        <v>66</v>
      </c>
      <c r="AB1133" s="1">
        <v>42024.629212962966</v>
      </c>
      <c r="AC1133">
        <v>69</v>
      </c>
      <c r="AD1133">
        <v>22</v>
      </c>
      <c r="AE1133">
        <v>1</v>
      </c>
      <c r="AF1133">
        <v>24</v>
      </c>
      <c r="AG1133" s="1">
        <v>42092.870405092595</v>
      </c>
      <c r="AH1133">
        <v>1</v>
      </c>
      <c r="AI1133">
        <v>5</v>
      </c>
      <c r="AJ1133">
        <v>4</v>
      </c>
      <c r="AK1133">
        <v>2</v>
      </c>
      <c r="AL1133">
        <v>108570</v>
      </c>
      <c r="AM1133">
        <v>693</v>
      </c>
      <c r="AN1133">
        <v>56511.5</v>
      </c>
      <c r="AO1133">
        <v>540</v>
      </c>
    </row>
    <row r="1134" spans="1:41" x14ac:dyDescent="0.25">
      <c r="A1134" t="s">
        <v>3881</v>
      </c>
      <c r="B1134" t="s">
        <v>730</v>
      </c>
      <c r="C1134" t="s">
        <v>3825</v>
      </c>
      <c r="D1134" t="s">
        <v>3882</v>
      </c>
      <c r="E1134" t="s">
        <v>3825</v>
      </c>
      <c r="F1134" t="s">
        <v>1021</v>
      </c>
      <c r="G1134" t="s">
        <v>3883</v>
      </c>
      <c r="H1134" t="s">
        <v>124</v>
      </c>
      <c r="I1134" t="s">
        <v>323</v>
      </c>
      <c r="J1134">
        <v>3467</v>
      </c>
      <c r="K1134" t="s">
        <v>734</v>
      </c>
      <c r="L1134" t="s">
        <v>735</v>
      </c>
      <c r="M1134" s="1">
        <v>41373.291666666664</v>
      </c>
      <c r="N1134" s="1">
        <v>41423.457638888889</v>
      </c>
      <c r="O1134" s="1">
        <v>41424.208333333336</v>
      </c>
      <c r="P1134" s="1"/>
      <c r="Q1134" s="1"/>
      <c r="S1134">
        <v>2725</v>
      </c>
      <c r="T1134" t="s">
        <v>3884</v>
      </c>
      <c r="U1134">
        <v>2502</v>
      </c>
      <c r="V1134">
        <v>2700</v>
      </c>
      <c r="W1134">
        <v>2750</v>
      </c>
      <c r="X1134">
        <v>0.78598211710410004</v>
      </c>
      <c r="Y1134">
        <v>-300</v>
      </c>
      <c r="Z1134">
        <v>-523</v>
      </c>
      <c r="AA1134">
        <v>-223</v>
      </c>
      <c r="AB1134" s="1">
        <v>42030.87771990741</v>
      </c>
      <c r="AC1134">
        <v>63</v>
      </c>
      <c r="AD1134">
        <v>1</v>
      </c>
      <c r="AE1134">
        <v>0</v>
      </c>
      <c r="AG1134" s="1"/>
      <c r="AI1134">
        <v>0</v>
      </c>
      <c r="AJ1134">
        <v>0</v>
      </c>
      <c r="AK1134">
        <v>0</v>
      </c>
    </row>
    <row r="1135" spans="1:41" x14ac:dyDescent="0.25">
      <c r="A1135" t="s">
        <v>3886</v>
      </c>
      <c r="B1135" t="s">
        <v>730</v>
      </c>
      <c r="C1135" t="s">
        <v>3826</v>
      </c>
      <c r="D1135" t="s">
        <v>3887</v>
      </c>
      <c r="E1135" t="s">
        <v>3888</v>
      </c>
      <c r="F1135" t="s">
        <v>1021</v>
      </c>
      <c r="G1135" t="s">
        <v>3889</v>
      </c>
      <c r="H1135" t="s">
        <v>124</v>
      </c>
      <c r="I1135" t="s">
        <v>323</v>
      </c>
      <c r="J1135">
        <v>3684</v>
      </c>
      <c r="K1135" t="s">
        <v>752</v>
      </c>
      <c r="L1135" t="s">
        <v>804</v>
      </c>
      <c r="M1135" s="1">
        <v>41394.291666666664</v>
      </c>
      <c r="N1135" s="1">
        <v>41618.333333333336</v>
      </c>
      <c r="O1135" s="1">
        <v>41394.291666666664</v>
      </c>
      <c r="P1135" s="1"/>
      <c r="Q1135" s="1">
        <v>42005</v>
      </c>
      <c r="S1135">
        <v>2775</v>
      </c>
      <c r="T1135" t="s">
        <v>1766</v>
      </c>
      <c r="U1135">
        <v>2517</v>
      </c>
      <c r="V1135">
        <v>2750</v>
      </c>
      <c r="W1135">
        <v>2750</v>
      </c>
      <c r="X1135">
        <v>0.75325732899020004</v>
      </c>
      <c r="Y1135">
        <v>25</v>
      </c>
      <c r="Z1135">
        <v>-233</v>
      </c>
      <c r="AA1135">
        <v>-258</v>
      </c>
      <c r="AB1135" s="1">
        <v>42035.676145833335</v>
      </c>
      <c r="AC1135">
        <v>58</v>
      </c>
      <c r="AD1135">
        <v>1</v>
      </c>
      <c r="AE1135">
        <v>0</v>
      </c>
      <c r="AG1135" s="1"/>
      <c r="AI1135">
        <v>0</v>
      </c>
      <c r="AJ1135">
        <v>0</v>
      </c>
      <c r="AK1135">
        <v>0</v>
      </c>
    </row>
    <row r="1136" spans="1:41" x14ac:dyDescent="0.25">
      <c r="A1136" t="s">
        <v>3891</v>
      </c>
      <c r="B1136" t="s">
        <v>770</v>
      </c>
      <c r="C1136" t="s">
        <v>1018</v>
      </c>
      <c r="D1136" t="s">
        <v>3892</v>
      </c>
      <c r="E1136" t="s">
        <v>1032</v>
      </c>
      <c r="F1136" t="s">
        <v>1021</v>
      </c>
      <c r="G1136" t="s">
        <v>3893</v>
      </c>
      <c r="H1136" t="s">
        <v>124</v>
      </c>
      <c r="I1136" t="s">
        <v>323</v>
      </c>
      <c r="J1136">
        <v>2468</v>
      </c>
      <c r="K1136" t="s">
        <v>734</v>
      </c>
      <c r="L1136" t="s">
        <v>735</v>
      </c>
      <c r="M1136" s="1">
        <v>41401.291666666664</v>
      </c>
      <c r="N1136" s="1">
        <v>41486.457638888889</v>
      </c>
      <c r="O1136" s="1">
        <v>41487.208333333336</v>
      </c>
      <c r="P1136" s="1"/>
      <c r="Q1136" s="1"/>
      <c r="S1136">
        <v>1495</v>
      </c>
      <c r="T1136" t="s">
        <v>1055</v>
      </c>
      <c r="U1136">
        <v>1593</v>
      </c>
      <c r="V1136">
        <v>1580</v>
      </c>
      <c r="W1136">
        <v>1525</v>
      </c>
      <c r="X1136">
        <v>0.60575364667739995</v>
      </c>
      <c r="Y1136">
        <v>95</v>
      </c>
      <c r="Z1136">
        <v>193</v>
      </c>
      <c r="AA1136">
        <v>98</v>
      </c>
      <c r="AB1136" s="1">
        <v>41996.634791666664</v>
      </c>
      <c r="AC1136">
        <v>97</v>
      </c>
      <c r="AD1136">
        <v>36</v>
      </c>
      <c r="AE1136">
        <v>0</v>
      </c>
      <c r="AF1136">
        <v>51</v>
      </c>
      <c r="AG1136" s="1">
        <v>42088.90011574074</v>
      </c>
      <c r="AH1136">
        <v>5</v>
      </c>
      <c r="AI1136">
        <v>6</v>
      </c>
      <c r="AJ1136">
        <v>3</v>
      </c>
      <c r="AK1136">
        <v>1</v>
      </c>
      <c r="AL1136">
        <v>104775</v>
      </c>
      <c r="AM1136">
        <v>600</v>
      </c>
      <c r="AN1136">
        <v>32051</v>
      </c>
      <c r="AO1136">
        <v>525</v>
      </c>
    </row>
    <row r="1137" spans="1:41" x14ac:dyDescent="0.25">
      <c r="A1137" t="s">
        <v>3894</v>
      </c>
      <c r="B1137" t="s">
        <v>730</v>
      </c>
      <c r="C1137" t="s">
        <v>1018</v>
      </c>
      <c r="D1137" t="s">
        <v>3895</v>
      </c>
      <c r="E1137" t="s">
        <v>1032</v>
      </c>
      <c r="F1137" t="s">
        <v>1021</v>
      </c>
      <c r="G1137" t="s">
        <v>3896</v>
      </c>
      <c r="H1137" t="s">
        <v>124</v>
      </c>
      <c r="I1137" t="s">
        <v>323</v>
      </c>
      <c r="J1137">
        <v>3535</v>
      </c>
      <c r="K1137" t="s">
        <v>752</v>
      </c>
      <c r="L1137" t="s">
        <v>738</v>
      </c>
      <c r="M1137" s="1">
        <v>41401.291666666664</v>
      </c>
      <c r="N1137" s="1">
        <v>41527.457638888889</v>
      </c>
      <c r="O1137" s="1">
        <v>41527.291666666664</v>
      </c>
      <c r="P1137" s="1"/>
      <c r="Q1137" s="1"/>
      <c r="S1137">
        <v>1850</v>
      </c>
      <c r="T1137" t="s">
        <v>783</v>
      </c>
      <c r="U1137">
        <v>1765</v>
      </c>
      <c r="V1137">
        <v>1900</v>
      </c>
      <c r="W1137">
        <v>1875</v>
      </c>
      <c r="X1137">
        <v>0.5233380480905</v>
      </c>
      <c r="Y1137">
        <v>-50</v>
      </c>
      <c r="Z1137">
        <v>-135</v>
      </c>
      <c r="AA1137">
        <v>-85</v>
      </c>
      <c r="AB1137" s="1">
        <v>41956.672719907408</v>
      </c>
      <c r="AC1137">
        <v>137</v>
      </c>
      <c r="AD1137">
        <v>16</v>
      </c>
      <c r="AE1137">
        <v>0</v>
      </c>
      <c r="AF1137">
        <v>25</v>
      </c>
      <c r="AG1137" s="1">
        <v>42066.037372685183</v>
      </c>
      <c r="AH1137">
        <v>27</v>
      </c>
      <c r="AI1137">
        <v>6</v>
      </c>
      <c r="AJ1137">
        <v>2</v>
      </c>
      <c r="AK1137">
        <v>1</v>
      </c>
      <c r="AL1137">
        <v>67793</v>
      </c>
      <c r="AM1137">
        <v>609</v>
      </c>
      <c r="AN1137">
        <v>97661</v>
      </c>
      <c r="AO1137">
        <v>582</v>
      </c>
    </row>
    <row r="1138" spans="1:41" x14ac:dyDescent="0.25">
      <c r="A1138" t="s">
        <v>3899</v>
      </c>
      <c r="B1138" t="s">
        <v>730</v>
      </c>
      <c r="C1138" t="s">
        <v>3825</v>
      </c>
      <c r="D1138" t="s">
        <v>3900</v>
      </c>
      <c r="E1138" t="s">
        <v>3870</v>
      </c>
      <c r="F1138" t="s">
        <v>1021</v>
      </c>
      <c r="G1138" t="s">
        <v>3901</v>
      </c>
      <c r="H1138" t="s">
        <v>124</v>
      </c>
      <c r="I1138" t="s">
        <v>323</v>
      </c>
      <c r="J1138">
        <v>2033</v>
      </c>
      <c r="K1138" t="s">
        <v>734</v>
      </c>
      <c r="L1138" t="s">
        <v>735</v>
      </c>
      <c r="M1138" s="1">
        <v>41429.291666666664</v>
      </c>
      <c r="N1138" s="1">
        <v>41533.457638888889</v>
      </c>
      <c r="O1138" s="1">
        <v>41533.65388888889</v>
      </c>
      <c r="P1138" s="1"/>
      <c r="Q1138" s="1">
        <v>42035</v>
      </c>
      <c r="S1138">
        <v>1325</v>
      </c>
      <c r="T1138" t="s">
        <v>761</v>
      </c>
      <c r="U1138">
        <v>1204</v>
      </c>
      <c r="V1138">
        <v>1300</v>
      </c>
      <c r="W1138">
        <v>1295</v>
      </c>
      <c r="X1138">
        <v>0.65174618789960004</v>
      </c>
      <c r="Y1138">
        <v>25</v>
      </c>
      <c r="Z1138">
        <v>-96</v>
      </c>
      <c r="AA1138">
        <v>-121</v>
      </c>
      <c r="AB1138" s="1">
        <v>42056.112812500003</v>
      </c>
      <c r="AC1138">
        <v>37</v>
      </c>
      <c r="AD1138">
        <v>6</v>
      </c>
      <c r="AE1138">
        <v>2</v>
      </c>
      <c r="AG1138" s="1"/>
      <c r="AI1138">
        <v>0</v>
      </c>
      <c r="AJ1138">
        <v>0</v>
      </c>
      <c r="AK1138">
        <v>0</v>
      </c>
    </row>
    <row r="1139" spans="1:41" x14ac:dyDescent="0.25">
      <c r="A1139" t="s">
        <v>3903</v>
      </c>
      <c r="B1139" t="s">
        <v>730</v>
      </c>
      <c r="C1139" t="s">
        <v>3857</v>
      </c>
      <c r="D1139" t="s">
        <v>3904</v>
      </c>
      <c r="E1139" t="s">
        <v>3905</v>
      </c>
      <c r="F1139" t="s">
        <v>1021</v>
      </c>
      <c r="G1139" t="s">
        <v>3906</v>
      </c>
      <c r="H1139" t="s">
        <v>124</v>
      </c>
      <c r="I1139" t="s">
        <v>323</v>
      </c>
      <c r="J1139">
        <v>1474</v>
      </c>
      <c r="K1139" t="s">
        <v>737</v>
      </c>
      <c r="L1139" t="s">
        <v>738</v>
      </c>
      <c r="M1139" s="1">
        <v>41429.291666666664</v>
      </c>
      <c r="N1139" s="1">
        <v>41494.457638888889</v>
      </c>
      <c r="O1139" s="1">
        <v>41495.208333333336</v>
      </c>
      <c r="P1139" s="1"/>
      <c r="Q1139" s="1"/>
      <c r="S1139">
        <v>1125</v>
      </c>
      <c r="T1139" t="s">
        <v>795</v>
      </c>
      <c r="U1139">
        <v>1183</v>
      </c>
      <c r="V1139">
        <v>0</v>
      </c>
      <c r="W1139">
        <v>1150</v>
      </c>
      <c r="X1139">
        <v>0.76322930800540001</v>
      </c>
      <c r="Y1139">
        <v>-25</v>
      </c>
      <c r="Z1139">
        <v>33</v>
      </c>
      <c r="AA1139">
        <v>58</v>
      </c>
      <c r="AB1139" s="1">
        <v>41933.590439814812</v>
      </c>
      <c r="AC1139">
        <v>160</v>
      </c>
      <c r="AD1139">
        <v>64</v>
      </c>
      <c r="AE1139">
        <v>2</v>
      </c>
      <c r="AF1139">
        <v>80</v>
      </c>
      <c r="AG1139" s="1">
        <v>42093.678090277775</v>
      </c>
      <c r="AH1139">
        <v>0</v>
      </c>
      <c r="AI1139">
        <v>4</v>
      </c>
      <c r="AJ1139">
        <v>3</v>
      </c>
      <c r="AK1139">
        <v>0</v>
      </c>
      <c r="AN1139">
        <v>73753.333333333328</v>
      </c>
      <c r="AO1139">
        <v>555</v>
      </c>
    </row>
    <row r="1140" spans="1:41" x14ac:dyDescent="0.25">
      <c r="A1140" t="s">
        <v>3907</v>
      </c>
      <c r="B1140" t="s">
        <v>730</v>
      </c>
      <c r="C1140" t="s">
        <v>3826</v>
      </c>
      <c r="D1140" t="s">
        <v>3908</v>
      </c>
      <c r="E1140" t="s">
        <v>3909</v>
      </c>
      <c r="F1140" t="s">
        <v>1021</v>
      </c>
      <c r="G1140" t="s">
        <v>3910</v>
      </c>
      <c r="H1140" t="s">
        <v>124</v>
      </c>
      <c r="I1140" t="s">
        <v>323</v>
      </c>
      <c r="J1140">
        <v>2182</v>
      </c>
      <c r="K1140" t="s">
        <v>734</v>
      </c>
      <c r="L1140" t="s">
        <v>738</v>
      </c>
      <c r="M1140" s="1">
        <v>41429.291666666664</v>
      </c>
      <c r="N1140" s="1">
        <v>41493.457638888889</v>
      </c>
      <c r="O1140" s="1">
        <v>41493.291666666664</v>
      </c>
      <c r="P1140" s="1"/>
      <c r="Q1140" s="1">
        <v>42004</v>
      </c>
      <c r="S1140">
        <v>2125</v>
      </c>
      <c r="T1140" t="s">
        <v>1013</v>
      </c>
      <c r="U1140">
        <v>1997</v>
      </c>
      <c r="V1140">
        <v>2100</v>
      </c>
      <c r="W1140">
        <v>2125</v>
      </c>
      <c r="X1140">
        <v>0.97387717690190001</v>
      </c>
      <c r="Y1140">
        <v>25</v>
      </c>
      <c r="Z1140">
        <v>-103</v>
      </c>
      <c r="AA1140">
        <v>-128</v>
      </c>
      <c r="AB1140" s="1">
        <v>42061.579872685186</v>
      </c>
      <c r="AC1140">
        <v>32</v>
      </c>
      <c r="AD1140">
        <v>2</v>
      </c>
      <c r="AE1140">
        <v>0</v>
      </c>
      <c r="AG1140" s="1"/>
      <c r="AI1140">
        <v>0</v>
      </c>
      <c r="AJ1140">
        <v>0</v>
      </c>
      <c r="AK1140">
        <v>0</v>
      </c>
    </row>
    <row r="1141" spans="1:41" x14ac:dyDescent="0.25">
      <c r="A1141" t="s">
        <v>3911</v>
      </c>
      <c r="B1141" t="s">
        <v>730</v>
      </c>
      <c r="C1141" t="s">
        <v>1018</v>
      </c>
      <c r="D1141" t="s">
        <v>3912</v>
      </c>
      <c r="E1141" t="s">
        <v>1032</v>
      </c>
      <c r="F1141" t="s">
        <v>1021</v>
      </c>
      <c r="G1141" t="s">
        <v>3852</v>
      </c>
      <c r="H1141" t="s">
        <v>124</v>
      </c>
      <c r="I1141" t="s">
        <v>323</v>
      </c>
      <c r="J1141">
        <v>1167</v>
      </c>
      <c r="K1141" t="s">
        <v>737</v>
      </c>
      <c r="L1141" t="s">
        <v>738</v>
      </c>
      <c r="M1141" s="1">
        <v>41429.291666666664</v>
      </c>
      <c r="N1141" s="1">
        <v>41498.291666666664</v>
      </c>
      <c r="O1141" s="1">
        <v>41499.208333333336</v>
      </c>
      <c r="P1141" s="1"/>
      <c r="Q1141" s="1"/>
      <c r="S1141">
        <v>1225</v>
      </c>
      <c r="T1141" t="s">
        <v>1332</v>
      </c>
      <c r="U1141">
        <v>1195</v>
      </c>
      <c r="V1141">
        <v>1095</v>
      </c>
      <c r="W1141">
        <v>1225</v>
      </c>
      <c r="X1141">
        <v>1.0497000856898</v>
      </c>
      <c r="Y1141">
        <v>130</v>
      </c>
      <c r="Z1141">
        <v>100</v>
      </c>
      <c r="AA1141">
        <v>-30</v>
      </c>
      <c r="AB1141" s="1">
        <v>42055.867881944447</v>
      </c>
      <c r="AC1141">
        <v>38</v>
      </c>
      <c r="AD1141">
        <v>26</v>
      </c>
      <c r="AE1141">
        <v>0</v>
      </c>
      <c r="AG1141" s="1"/>
      <c r="AI1141">
        <v>4</v>
      </c>
      <c r="AJ1141">
        <v>1</v>
      </c>
      <c r="AK1141">
        <v>0</v>
      </c>
      <c r="AN1141">
        <v>48000</v>
      </c>
      <c r="AO1141">
        <v>505</v>
      </c>
    </row>
    <row r="1142" spans="1:41" x14ac:dyDescent="0.25">
      <c r="A1142" t="s">
        <v>3913</v>
      </c>
      <c r="B1142" t="s">
        <v>730</v>
      </c>
      <c r="C1142" t="s">
        <v>1018</v>
      </c>
      <c r="D1142" t="s">
        <v>3914</v>
      </c>
      <c r="E1142" t="s">
        <v>1032</v>
      </c>
      <c r="F1142" t="s">
        <v>1021</v>
      </c>
      <c r="G1142" t="s">
        <v>3824</v>
      </c>
      <c r="H1142" t="s">
        <v>124</v>
      </c>
      <c r="I1142" t="s">
        <v>323</v>
      </c>
      <c r="J1142">
        <v>2764</v>
      </c>
      <c r="K1142" t="s">
        <v>737</v>
      </c>
      <c r="L1142" t="s">
        <v>738</v>
      </c>
      <c r="M1142" s="1">
        <v>41429.291666666664</v>
      </c>
      <c r="N1142" s="1">
        <v>41577.291666666664</v>
      </c>
      <c r="O1142" s="1">
        <v>41577.715509259258</v>
      </c>
      <c r="P1142" s="1"/>
      <c r="Q1142" s="1"/>
      <c r="S1142">
        <v>1625</v>
      </c>
      <c r="T1142" t="s">
        <v>1976</v>
      </c>
      <c r="U1142">
        <v>1664</v>
      </c>
      <c r="V1142">
        <v>1992.5</v>
      </c>
      <c r="W1142">
        <v>1595</v>
      </c>
      <c r="X1142">
        <v>0.58791606367579996</v>
      </c>
      <c r="Y1142">
        <v>50</v>
      </c>
      <c r="Z1142">
        <v>89</v>
      </c>
      <c r="AA1142">
        <v>39</v>
      </c>
      <c r="AB1142" s="1">
        <v>42051.922523148147</v>
      </c>
      <c r="AC1142">
        <v>42</v>
      </c>
      <c r="AD1142">
        <v>8</v>
      </c>
      <c r="AE1142">
        <v>0</v>
      </c>
      <c r="AG1142" s="1"/>
      <c r="AI1142">
        <v>2</v>
      </c>
      <c r="AJ1142">
        <v>1</v>
      </c>
      <c r="AK1142">
        <v>0</v>
      </c>
      <c r="AN1142">
        <v>68500</v>
      </c>
      <c r="AO1142">
        <v>630</v>
      </c>
    </row>
    <row r="1143" spans="1:41" x14ac:dyDescent="0.25">
      <c r="A1143" t="s">
        <v>3915</v>
      </c>
      <c r="B1143" t="s">
        <v>730</v>
      </c>
      <c r="C1143" t="s">
        <v>3825</v>
      </c>
      <c r="D1143" t="s">
        <v>3916</v>
      </c>
      <c r="E1143" t="s">
        <v>3870</v>
      </c>
      <c r="F1143" t="s">
        <v>1021</v>
      </c>
      <c r="G1143" t="s">
        <v>3871</v>
      </c>
      <c r="H1143" t="s">
        <v>124</v>
      </c>
      <c r="I1143" t="s">
        <v>323</v>
      </c>
      <c r="J1143">
        <v>1859</v>
      </c>
      <c r="K1143" t="s">
        <v>737</v>
      </c>
      <c r="L1143" t="s">
        <v>738</v>
      </c>
      <c r="M1143" s="1">
        <v>41457.291666666664</v>
      </c>
      <c r="N1143" s="1">
        <v>41585.457638888889</v>
      </c>
      <c r="O1143" s="1">
        <v>41585.997002314813</v>
      </c>
      <c r="P1143" s="1"/>
      <c r="Q1143" s="1"/>
      <c r="S1143">
        <v>1075</v>
      </c>
      <c r="T1143" t="s">
        <v>764</v>
      </c>
      <c r="U1143">
        <v>1086</v>
      </c>
      <c r="W1143">
        <v>1095</v>
      </c>
      <c r="X1143">
        <v>0.57826788596010004</v>
      </c>
      <c r="Y1143">
        <v>-125</v>
      </c>
      <c r="Z1143">
        <v>-114</v>
      </c>
      <c r="AA1143">
        <v>11</v>
      </c>
      <c r="AB1143" s="1">
        <v>42032.992372685185</v>
      </c>
      <c r="AC1143">
        <v>61</v>
      </c>
      <c r="AD1143">
        <v>7</v>
      </c>
      <c r="AE1143">
        <v>3</v>
      </c>
      <c r="AG1143" s="1"/>
      <c r="AI1143">
        <v>1</v>
      </c>
      <c r="AJ1143">
        <v>1</v>
      </c>
      <c r="AK1143">
        <v>0</v>
      </c>
      <c r="AN1143">
        <v>69424</v>
      </c>
      <c r="AO1143">
        <v>504</v>
      </c>
    </row>
    <row r="1144" spans="1:41" x14ac:dyDescent="0.25">
      <c r="A1144" t="s">
        <v>3917</v>
      </c>
      <c r="B1144" t="s">
        <v>730</v>
      </c>
      <c r="C1144" t="s">
        <v>3825</v>
      </c>
      <c r="D1144" t="s">
        <v>3918</v>
      </c>
      <c r="E1144" t="s">
        <v>3850</v>
      </c>
      <c r="F1144" t="s">
        <v>1021</v>
      </c>
      <c r="G1144" t="s">
        <v>3919</v>
      </c>
      <c r="H1144" t="s">
        <v>124</v>
      </c>
      <c r="I1144" t="s">
        <v>323</v>
      </c>
      <c r="J1144">
        <v>1563</v>
      </c>
      <c r="K1144" t="s">
        <v>737</v>
      </c>
      <c r="L1144" t="s">
        <v>738</v>
      </c>
      <c r="M1144" s="1">
        <v>41457.291666666664</v>
      </c>
      <c r="N1144" s="1">
        <v>41597.333333333336</v>
      </c>
      <c r="O1144" s="1">
        <v>41597.639189814814</v>
      </c>
      <c r="P1144" s="1"/>
      <c r="Q1144" s="1"/>
      <c r="S1144">
        <v>1225</v>
      </c>
      <c r="T1144" t="s">
        <v>764</v>
      </c>
      <c r="U1144">
        <v>1186</v>
      </c>
      <c r="V1144">
        <v>1200</v>
      </c>
      <c r="W1144">
        <v>1225</v>
      </c>
      <c r="X1144">
        <v>0.7837492002559</v>
      </c>
      <c r="Y1144">
        <v>25</v>
      </c>
      <c r="Z1144">
        <v>-14</v>
      </c>
      <c r="AA1144">
        <v>-39</v>
      </c>
      <c r="AB1144" s="1">
        <v>42040.103472222225</v>
      </c>
      <c r="AC1144">
        <v>53</v>
      </c>
      <c r="AD1144">
        <v>13</v>
      </c>
      <c r="AE1144">
        <v>5</v>
      </c>
      <c r="AG1144" s="1"/>
      <c r="AI1144">
        <v>1</v>
      </c>
      <c r="AJ1144">
        <v>1</v>
      </c>
      <c r="AK1144">
        <v>1</v>
      </c>
      <c r="AL1144">
        <v>45290</v>
      </c>
      <c r="AM1144">
        <v>554</v>
      </c>
    </row>
    <row r="1145" spans="1:41" x14ac:dyDescent="0.25">
      <c r="A1145" t="s">
        <v>3920</v>
      </c>
      <c r="B1145" t="s">
        <v>730</v>
      </c>
      <c r="C1145" t="s">
        <v>1018</v>
      </c>
      <c r="D1145" t="s">
        <v>3921</v>
      </c>
      <c r="E1145" t="s">
        <v>3922</v>
      </c>
      <c r="F1145" t="s">
        <v>1021</v>
      </c>
      <c r="G1145" t="s">
        <v>3923</v>
      </c>
      <c r="H1145" t="s">
        <v>124</v>
      </c>
      <c r="I1145" t="s">
        <v>323</v>
      </c>
      <c r="J1145">
        <v>2983</v>
      </c>
      <c r="K1145" t="s">
        <v>734</v>
      </c>
      <c r="L1145" t="s">
        <v>747</v>
      </c>
      <c r="M1145" s="1">
        <v>41457.291666666664</v>
      </c>
      <c r="N1145" s="1">
        <v>41577.291666666664</v>
      </c>
      <c r="O1145" s="1">
        <v>41541.706412037034</v>
      </c>
      <c r="P1145" s="1"/>
      <c r="Q1145" s="1">
        <v>41997</v>
      </c>
      <c r="S1145">
        <v>2475</v>
      </c>
      <c r="T1145" t="s">
        <v>1023</v>
      </c>
      <c r="U1145">
        <v>2467</v>
      </c>
      <c r="V1145">
        <v>2500</v>
      </c>
      <c r="W1145">
        <v>2495</v>
      </c>
      <c r="X1145">
        <v>0.82970164264159996</v>
      </c>
      <c r="Y1145">
        <v>-25</v>
      </c>
      <c r="Z1145">
        <v>-33</v>
      </c>
      <c r="AA1145">
        <v>-8</v>
      </c>
      <c r="AB1145" s="1">
        <v>42016.863645833335</v>
      </c>
      <c r="AC1145">
        <v>77</v>
      </c>
      <c r="AD1145">
        <v>6</v>
      </c>
      <c r="AE1145">
        <v>0</v>
      </c>
      <c r="AF1145">
        <v>6</v>
      </c>
      <c r="AG1145" s="1">
        <v>42088.945173611108</v>
      </c>
      <c r="AH1145">
        <v>5</v>
      </c>
      <c r="AI1145">
        <v>0</v>
      </c>
      <c r="AJ1145">
        <v>0</v>
      </c>
      <c r="AK1145">
        <v>0</v>
      </c>
    </row>
    <row r="1146" spans="1:41" x14ac:dyDescent="0.25">
      <c r="A1146" t="s">
        <v>3927</v>
      </c>
      <c r="B1146" t="s">
        <v>730</v>
      </c>
      <c r="C1146" t="s">
        <v>3826</v>
      </c>
      <c r="D1146" t="s">
        <v>3928</v>
      </c>
      <c r="E1146" t="s">
        <v>3834</v>
      </c>
      <c r="F1146" t="s">
        <v>1021</v>
      </c>
      <c r="G1146" t="s">
        <v>3837</v>
      </c>
      <c r="H1146" t="s">
        <v>124</v>
      </c>
      <c r="I1146" t="s">
        <v>323</v>
      </c>
      <c r="J1146">
        <v>2839</v>
      </c>
      <c r="K1146" t="s">
        <v>734</v>
      </c>
      <c r="L1146" t="s">
        <v>747</v>
      </c>
      <c r="M1146" s="1">
        <v>41492.291666666664</v>
      </c>
      <c r="N1146" s="1">
        <v>41789.085069444445</v>
      </c>
      <c r="O1146" s="1">
        <v>41518.291666666664</v>
      </c>
      <c r="P1146" s="1"/>
      <c r="Q1146" s="1">
        <v>41982</v>
      </c>
      <c r="S1146">
        <v>2350</v>
      </c>
      <c r="T1146" t="s">
        <v>782</v>
      </c>
      <c r="U1146">
        <v>2389</v>
      </c>
      <c r="W1146">
        <v>2395</v>
      </c>
      <c r="X1146">
        <v>0.82775625220140003</v>
      </c>
      <c r="Y1146">
        <v>150</v>
      </c>
      <c r="Z1146">
        <v>189</v>
      </c>
      <c r="AA1146">
        <v>39</v>
      </c>
      <c r="AB1146" s="1">
        <v>42020.086122685185</v>
      </c>
      <c r="AC1146">
        <v>73</v>
      </c>
      <c r="AD1146">
        <v>6</v>
      </c>
      <c r="AE1146">
        <v>1</v>
      </c>
      <c r="AF1146">
        <v>14</v>
      </c>
      <c r="AG1146" s="1">
        <v>42091.920023148145</v>
      </c>
      <c r="AH1146">
        <v>2</v>
      </c>
      <c r="AI1146">
        <v>0</v>
      </c>
      <c r="AJ1146">
        <v>0</v>
      </c>
      <c r="AK1146">
        <v>0</v>
      </c>
    </row>
    <row r="1147" spans="1:41" x14ac:dyDescent="0.25">
      <c r="A1147" t="s">
        <v>3938</v>
      </c>
      <c r="B1147" t="s">
        <v>770</v>
      </c>
      <c r="C1147" t="s">
        <v>3857</v>
      </c>
      <c r="D1147" t="s">
        <v>3939</v>
      </c>
      <c r="E1147" t="s">
        <v>3857</v>
      </c>
      <c r="F1147" t="s">
        <v>1021</v>
      </c>
      <c r="G1147" t="s">
        <v>3940</v>
      </c>
      <c r="H1147" t="s">
        <v>9</v>
      </c>
      <c r="I1147" t="s">
        <v>323</v>
      </c>
      <c r="J1147">
        <v>1918</v>
      </c>
      <c r="K1147" t="s">
        <v>737</v>
      </c>
      <c r="L1147" t="s">
        <v>738</v>
      </c>
      <c r="M1147" s="1">
        <v>41583.333333333336</v>
      </c>
      <c r="N1147" s="1">
        <v>42020.651608796295</v>
      </c>
      <c r="O1147" s="1">
        <v>42020.651608796295</v>
      </c>
      <c r="P1147" s="1"/>
      <c r="Q1147" s="1"/>
      <c r="S1147">
        <v>1395</v>
      </c>
      <c r="T1147" t="s">
        <v>1055</v>
      </c>
      <c r="U1147">
        <v>1459</v>
      </c>
      <c r="X1147">
        <v>0.72732012513029998</v>
      </c>
      <c r="Y1147">
        <v>-5</v>
      </c>
      <c r="Z1147">
        <v>59</v>
      </c>
      <c r="AA1147">
        <v>64</v>
      </c>
      <c r="AB1147" s="1">
        <v>42020.651608796295</v>
      </c>
      <c r="AC1147">
        <v>73</v>
      </c>
      <c r="AD1147">
        <v>21</v>
      </c>
      <c r="AE1147">
        <v>0</v>
      </c>
      <c r="AF1147">
        <v>24</v>
      </c>
      <c r="AG1147" s="1">
        <v>42076.853020833332</v>
      </c>
      <c r="AH1147">
        <v>17</v>
      </c>
      <c r="AI1147">
        <v>4</v>
      </c>
      <c r="AJ1147">
        <v>3</v>
      </c>
      <c r="AK1147">
        <v>2</v>
      </c>
      <c r="AL1147">
        <v>62004</v>
      </c>
      <c r="AM1147">
        <v>826</v>
      </c>
      <c r="AN1147">
        <v>96000</v>
      </c>
      <c r="AO1147">
        <v>549</v>
      </c>
    </row>
    <row r="1148" spans="1:41" x14ac:dyDescent="0.25">
      <c r="A1148" t="s">
        <v>3941</v>
      </c>
      <c r="B1148" t="s">
        <v>730</v>
      </c>
      <c r="C1148" t="s">
        <v>1018</v>
      </c>
      <c r="D1148" t="s">
        <v>3942</v>
      </c>
      <c r="E1148" t="s">
        <v>1034</v>
      </c>
      <c r="F1148" t="s">
        <v>1021</v>
      </c>
      <c r="G1148" t="s">
        <v>3943</v>
      </c>
      <c r="H1148" t="s">
        <v>124</v>
      </c>
      <c r="I1148" t="s">
        <v>323</v>
      </c>
      <c r="J1148">
        <v>2316</v>
      </c>
      <c r="K1148" t="s">
        <v>734</v>
      </c>
      <c r="L1148" t="s">
        <v>735</v>
      </c>
      <c r="M1148" s="1">
        <v>41617.333333333336</v>
      </c>
      <c r="N1148" s="1">
        <v>41635.333333333336</v>
      </c>
      <c r="O1148" s="1">
        <v>41635.726666666669</v>
      </c>
      <c r="P1148" s="1"/>
      <c r="Q1148" s="1">
        <v>42035</v>
      </c>
      <c r="S1148">
        <v>1825</v>
      </c>
      <c r="T1148" t="s">
        <v>1354</v>
      </c>
      <c r="U1148">
        <v>1744</v>
      </c>
      <c r="V1148">
        <v>1750</v>
      </c>
      <c r="W1148">
        <v>1775</v>
      </c>
      <c r="X1148">
        <v>0.78799654576849998</v>
      </c>
      <c r="Y1148">
        <v>100</v>
      </c>
      <c r="Z1148">
        <v>19</v>
      </c>
      <c r="AA1148">
        <v>-81</v>
      </c>
      <c r="AB1148" s="1">
        <v>42052.617777777778</v>
      </c>
      <c r="AC1148">
        <v>41</v>
      </c>
      <c r="AD1148">
        <v>11</v>
      </c>
      <c r="AE1148">
        <v>0</v>
      </c>
      <c r="AG1148" s="1"/>
      <c r="AI1148">
        <v>0</v>
      </c>
      <c r="AJ1148">
        <v>0</v>
      </c>
      <c r="AK1148">
        <v>0</v>
      </c>
    </row>
    <row r="1149" spans="1:41" x14ac:dyDescent="0.25">
      <c r="A1149" t="s">
        <v>3949</v>
      </c>
      <c r="B1149" t="s">
        <v>730</v>
      </c>
      <c r="C1149" t="s">
        <v>1018</v>
      </c>
      <c r="D1149" t="s">
        <v>3950</v>
      </c>
      <c r="E1149" t="s">
        <v>3951</v>
      </c>
      <c r="F1149" t="s">
        <v>1021</v>
      </c>
      <c r="G1149" t="s">
        <v>3952</v>
      </c>
      <c r="H1149" t="s">
        <v>124</v>
      </c>
      <c r="I1149" t="s">
        <v>323</v>
      </c>
      <c r="J1149">
        <v>2592</v>
      </c>
      <c r="K1149" t="s">
        <v>734</v>
      </c>
      <c r="L1149" t="s">
        <v>735</v>
      </c>
      <c r="M1149" s="1">
        <v>41648.333333333336</v>
      </c>
      <c r="N1149" s="1">
        <v>41698.333333333336</v>
      </c>
      <c r="O1149" s="1">
        <v>41698.873449074075</v>
      </c>
      <c r="P1149" s="1"/>
      <c r="Q1149" s="1"/>
      <c r="S1149">
        <v>1595</v>
      </c>
      <c r="T1149" t="s">
        <v>832</v>
      </c>
      <c r="U1149">
        <v>1656</v>
      </c>
      <c r="W1149">
        <v>1695</v>
      </c>
      <c r="X1149">
        <v>0.61535493827160004</v>
      </c>
      <c r="Y1149">
        <v>-5</v>
      </c>
      <c r="Z1149">
        <v>56</v>
      </c>
      <c r="AA1149">
        <v>61</v>
      </c>
      <c r="AB1149" s="1">
        <v>41953.928298611114</v>
      </c>
      <c r="AC1149">
        <v>140</v>
      </c>
      <c r="AD1149">
        <v>16</v>
      </c>
      <c r="AE1149">
        <v>0</v>
      </c>
      <c r="AF1149">
        <v>21</v>
      </c>
      <c r="AG1149" s="1">
        <v>42092.983368055553</v>
      </c>
      <c r="AH1149">
        <v>1</v>
      </c>
      <c r="AI1149">
        <v>2</v>
      </c>
      <c r="AJ1149">
        <v>1</v>
      </c>
      <c r="AK1149">
        <v>0</v>
      </c>
      <c r="AN1149">
        <v>29120</v>
      </c>
      <c r="AO1149">
        <v>636</v>
      </c>
    </row>
    <row r="1150" spans="1:41" x14ac:dyDescent="0.25">
      <c r="A1150" t="s">
        <v>3953</v>
      </c>
      <c r="B1150" t="s">
        <v>730</v>
      </c>
      <c r="C1150" t="s">
        <v>1018</v>
      </c>
      <c r="D1150" t="s">
        <v>3954</v>
      </c>
      <c r="E1150" t="s">
        <v>1041</v>
      </c>
      <c r="F1150" t="s">
        <v>1021</v>
      </c>
      <c r="G1150" t="s">
        <v>1042</v>
      </c>
      <c r="H1150" t="s">
        <v>124</v>
      </c>
      <c r="I1150" t="s">
        <v>323</v>
      </c>
      <c r="J1150">
        <v>1948</v>
      </c>
      <c r="K1150" t="s">
        <v>752</v>
      </c>
      <c r="L1150" t="s">
        <v>738</v>
      </c>
      <c r="M1150" s="1">
        <v>41646.333333333336</v>
      </c>
      <c r="N1150" s="1">
        <v>41719.812905092593</v>
      </c>
      <c r="O1150" s="1">
        <v>41719.812905092593</v>
      </c>
      <c r="P1150" s="1"/>
      <c r="Q1150" s="1"/>
      <c r="S1150">
        <v>1395</v>
      </c>
      <c r="T1150" t="s">
        <v>1198</v>
      </c>
      <c r="U1150">
        <v>1381</v>
      </c>
      <c r="W1150">
        <v>1350</v>
      </c>
      <c r="X1150">
        <v>0.71611909650920003</v>
      </c>
      <c r="Y1150">
        <v>70</v>
      </c>
      <c r="Z1150">
        <v>56</v>
      </c>
      <c r="AA1150">
        <v>-14</v>
      </c>
      <c r="AB1150" s="1">
        <v>42060.012314814812</v>
      </c>
      <c r="AC1150">
        <v>33</v>
      </c>
      <c r="AD1150">
        <v>10</v>
      </c>
      <c r="AE1150">
        <v>0</v>
      </c>
      <c r="AG1150" s="1"/>
      <c r="AI1150">
        <v>1</v>
      </c>
      <c r="AJ1150">
        <v>1</v>
      </c>
      <c r="AK1150">
        <v>0</v>
      </c>
      <c r="AN1150">
        <v>87492</v>
      </c>
      <c r="AO1150">
        <v>499</v>
      </c>
    </row>
    <row r="1151" spans="1:41" x14ac:dyDescent="0.25">
      <c r="A1151" t="s">
        <v>3955</v>
      </c>
      <c r="B1151" t="s">
        <v>730</v>
      </c>
      <c r="C1151" t="s">
        <v>3826</v>
      </c>
      <c r="D1151" t="s">
        <v>3956</v>
      </c>
      <c r="E1151" t="s">
        <v>3957</v>
      </c>
      <c r="F1151" t="s">
        <v>1021</v>
      </c>
      <c r="G1151" t="s">
        <v>3958</v>
      </c>
      <c r="H1151" t="s">
        <v>124</v>
      </c>
      <c r="I1151" t="s">
        <v>323</v>
      </c>
      <c r="J1151">
        <v>1593</v>
      </c>
      <c r="K1151" t="s">
        <v>737</v>
      </c>
      <c r="L1151" t="s">
        <v>738</v>
      </c>
      <c r="M1151" s="1">
        <v>41646.333333333336</v>
      </c>
      <c r="N1151" s="1">
        <v>41765.912245370368</v>
      </c>
      <c r="O1151" s="1">
        <v>41765.912245370368</v>
      </c>
      <c r="P1151" s="1"/>
      <c r="Q1151" s="1"/>
      <c r="S1151">
        <v>1450</v>
      </c>
      <c r="T1151" t="s">
        <v>796</v>
      </c>
      <c r="U1151">
        <v>1422</v>
      </c>
      <c r="W1151">
        <v>1450</v>
      </c>
      <c r="X1151">
        <v>0.91023226616440001</v>
      </c>
      <c r="Y1151">
        <v>175</v>
      </c>
      <c r="Z1151">
        <v>147</v>
      </c>
      <c r="AA1151">
        <v>-28</v>
      </c>
      <c r="AB1151" s="1">
        <v>42061.578946759262</v>
      </c>
      <c r="AC1151">
        <v>32</v>
      </c>
      <c r="AD1151">
        <v>9</v>
      </c>
      <c r="AE1151">
        <v>0</v>
      </c>
      <c r="AG1151" s="1"/>
      <c r="AI1151">
        <v>7</v>
      </c>
      <c r="AJ1151">
        <v>2</v>
      </c>
      <c r="AK1151">
        <v>0</v>
      </c>
      <c r="AN1151">
        <v>53850.5</v>
      </c>
      <c r="AO1151">
        <v>540</v>
      </c>
    </row>
    <row r="1152" spans="1:41" x14ac:dyDescent="0.25">
      <c r="A1152" t="s">
        <v>3959</v>
      </c>
      <c r="B1152" t="s">
        <v>770</v>
      </c>
      <c r="C1152" t="s">
        <v>1018</v>
      </c>
      <c r="D1152" t="s">
        <v>3960</v>
      </c>
      <c r="E1152" t="s">
        <v>3961</v>
      </c>
      <c r="F1152" t="s">
        <v>1021</v>
      </c>
      <c r="G1152" t="s">
        <v>3923</v>
      </c>
      <c r="H1152" t="s">
        <v>124</v>
      </c>
      <c r="I1152" t="s">
        <v>323</v>
      </c>
      <c r="J1152">
        <v>2928</v>
      </c>
      <c r="K1152" t="s">
        <v>734</v>
      </c>
      <c r="L1152" t="s">
        <v>747</v>
      </c>
      <c r="M1152" s="1">
        <v>41702.333333333336</v>
      </c>
      <c r="N1152" s="1">
        <v>41719.63082175926</v>
      </c>
      <c r="O1152" s="1">
        <v>41719.63082175926</v>
      </c>
      <c r="P1152" s="1"/>
      <c r="Q1152" s="1"/>
      <c r="S1152">
        <v>2025</v>
      </c>
      <c r="T1152" t="s">
        <v>1249</v>
      </c>
      <c r="U1152">
        <v>1984</v>
      </c>
      <c r="V1152">
        <v>1995</v>
      </c>
      <c r="W1152">
        <v>2025</v>
      </c>
      <c r="X1152">
        <v>0.69159836065570002</v>
      </c>
      <c r="Y1152">
        <v>25</v>
      </c>
      <c r="Z1152">
        <v>-16</v>
      </c>
      <c r="AA1152">
        <v>-41</v>
      </c>
      <c r="AB1152" s="1">
        <v>42053.762650462966</v>
      </c>
      <c r="AC1152">
        <v>40</v>
      </c>
      <c r="AD1152">
        <v>4</v>
      </c>
      <c r="AE1152">
        <v>0</v>
      </c>
      <c r="AG1152" s="1"/>
      <c r="AI1152">
        <v>1</v>
      </c>
      <c r="AJ1152">
        <v>1</v>
      </c>
      <c r="AK1152">
        <v>1</v>
      </c>
      <c r="AL1152">
        <v>275092</v>
      </c>
      <c r="AM1152">
        <v>738</v>
      </c>
    </row>
    <row r="1153" spans="1:41" x14ac:dyDescent="0.25">
      <c r="A1153" t="s">
        <v>3962</v>
      </c>
      <c r="B1153" t="s">
        <v>730</v>
      </c>
      <c r="C1153" t="s">
        <v>3825</v>
      </c>
      <c r="D1153" t="s">
        <v>3963</v>
      </c>
      <c r="E1153" t="s">
        <v>3870</v>
      </c>
      <c r="F1153" t="s">
        <v>1021</v>
      </c>
      <c r="G1153" t="s">
        <v>3871</v>
      </c>
      <c r="H1153" t="s">
        <v>124</v>
      </c>
      <c r="I1153" t="s">
        <v>323</v>
      </c>
      <c r="J1153">
        <v>1647</v>
      </c>
      <c r="K1153" t="s">
        <v>734</v>
      </c>
      <c r="L1153" t="s">
        <v>738</v>
      </c>
      <c r="M1153" s="1">
        <v>41674.333333333336</v>
      </c>
      <c r="N1153" s="1">
        <v>41774.734780092593</v>
      </c>
      <c r="O1153" s="1">
        <v>41774.734780092593</v>
      </c>
      <c r="P1153" s="1"/>
      <c r="Q1153" s="1">
        <v>42029</v>
      </c>
      <c r="S1153">
        <v>1050</v>
      </c>
      <c r="T1153" t="s">
        <v>745</v>
      </c>
      <c r="U1153">
        <v>1019</v>
      </c>
      <c r="W1153">
        <v>1050</v>
      </c>
      <c r="X1153">
        <v>0.6375227686703</v>
      </c>
      <c r="Y1153">
        <v>50</v>
      </c>
      <c r="Z1153">
        <v>19</v>
      </c>
      <c r="AA1153">
        <v>-31</v>
      </c>
      <c r="AB1153" s="1">
        <v>42059.692106481481</v>
      </c>
      <c r="AC1153">
        <v>34</v>
      </c>
      <c r="AD1153">
        <v>0</v>
      </c>
      <c r="AE1153">
        <v>0</v>
      </c>
      <c r="AG1153" s="1"/>
      <c r="AI1153">
        <v>0</v>
      </c>
      <c r="AJ1153">
        <v>0</v>
      </c>
      <c r="AK1153">
        <v>0</v>
      </c>
    </row>
    <row r="1154" spans="1:41" x14ac:dyDescent="0.25">
      <c r="A1154" t="s">
        <v>3964</v>
      </c>
      <c r="B1154" t="s">
        <v>730</v>
      </c>
      <c r="C1154" t="s">
        <v>3826</v>
      </c>
      <c r="D1154" t="s">
        <v>3965</v>
      </c>
      <c r="E1154" t="s">
        <v>3966</v>
      </c>
      <c r="F1154" t="s">
        <v>1021</v>
      </c>
      <c r="G1154" t="s">
        <v>3967</v>
      </c>
      <c r="H1154" t="s">
        <v>124</v>
      </c>
      <c r="I1154" t="s">
        <v>323</v>
      </c>
      <c r="J1154">
        <v>1960</v>
      </c>
      <c r="K1154" t="s">
        <v>737</v>
      </c>
      <c r="L1154" t="s">
        <v>735</v>
      </c>
      <c r="M1154" s="1">
        <v>41719.291666666664</v>
      </c>
      <c r="N1154" s="1">
        <v>41808.736712962964</v>
      </c>
      <c r="O1154" s="1">
        <v>41808.736712962964</v>
      </c>
      <c r="P1154" s="1"/>
      <c r="Q1154" s="1"/>
      <c r="S1154">
        <v>1525</v>
      </c>
      <c r="T1154" t="s">
        <v>2612</v>
      </c>
      <c r="U1154">
        <v>1480</v>
      </c>
      <c r="W1154">
        <v>1275</v>
      </c>
      <c r="X1154">
        <v>0.77806122448970005</v>
      </c>
      <c r="Y1154">
        <v>270</v>
      </c>
      <c r="Z1154">
        <v>225</v>
      </c>
      <c r="AA1154">
        <v>-45</v>
      </c>
      <c r="AB1154" s="1">
        <v>42061.577060185184</v>
      </c>
      <c r="AC1154">
        <v>32</v>
      </c>
      <c r="AD1154">
        <v>7</v>
      </c>
      <c r="AE1154">
        <v>0</v>
      </c>
      <c r="AG1154" s="1"/>
      <c r="AI1154">
        <v>1</v>
      </c>
      <c r="AJ1154">
        <v>0</v>
      </c>
      <c r="AK1154">
        <v>0</v>
      </c>
    </row>
    <row r="1155" spans="1:41" x14ac:dyDescent="0.25">
      <c r="A1155" t="s">
        <v>3968</v>
      </c>
      <c r="B1155" t="s">
        <v>730</v>
      </c>
      <c r="C1155" t="s">
        <v>1018</v>
      </c>
      <c r="D1155" t="s">
        <v>3969</v>
      </c>
      <c r="E1155" t="s">
        <v>1032</v>
      </c>
      <c r="F1155" t="s">
        <v>1021</v>
      </c>
      <c r="G1155" t="s">
        <v>3824</v>
      </c>
      <c r="H1155" t="s">
        <v>124</v>
      </c>
      <c r="I1155" t="s">
        <v>323</v>
      </c>
      <c r="J1155">
        <v>2820</v>
      </c>
      <c r="K1155" t="s">
        <v>737</v>
      </c>
      <c r="L1155" t="s">
        <v>738</v>
      </c>
      <c r="M1155" s="1">
        <v>41702.333333333336</v>
      </c>
      <c r="N1155" s="1">
        <v>41820.974953703706</v>
      </c>
      <c r="O1155" s="1">
        <v>41820.974953703706</v>
      </c>
      <c r="P1155" s="1"/>
      <c r="Q1155" s="1"/>
      <c r="S1155">
        <v>2075</v>
      </c>
      <c r="T1155" t="s">
        <v>1135</v>
      </c>
      <c r="U1155">
        <v>1757</v>
      </c>
      <c r="W1155">
        <v>1850</v>
      </c>
      <c r="X1155">
        <v>0.73581560283680003</v>
      </c>
      <c r="Y1155">
        <v>225</v>
      </c>
      <c r="Z1155">
        <v>-93</v>
      </c>
      <c r="AA1155">
        <v>-318</v>
      </c>
      <c r="AB1155" s="1">
        <v>42040.748182870368</v>
      </c>
      <c r="AC1155">
        <v>53</v>
      </c>
      <c r="AD1155">
        <v>5</v>
      </c>
      <c r="AE1155">
        <v>0</v>
      </c>
      <c r="AG1155" s="1"/>
      <c r="AI1155">
        <v>2</v>
      </c>
      <c r="AJ1155">
        <v>1</v>
      </c>
      <c r="AK1155">
        <v>0</v>
      </c>
      <c r="AN1155">
        <v>100412</v>
      </c>
      <c r="AO1155">
        <v>558</v>
      </c>
    </row>
    <row r="1156" spans="1:41" x14ac:dyDescent="0.25">
      <c r="A1156" t="s">
        <v>3970</v>
      </c>
      <c r="B1156" t="s">
        <v>770</v>
      </c>
      <c r="C1156" t="s">
        <v>3826</v>
      </c>
      <c r="D1156" t="s">
        <v>3971</v>
      </c>
      <c r="E1156" t="s">
        <v>3834</v>
      </c>
      <c r="F1156" t="s">
        <v>1021</v>
      </c>
      <c r="G1156" t="s">
        <v>3972</v>
      </c>
      <c r="H1156" t="s">
        <v>9</v>
      </c>
      <c r="I1156" t="s">
        <v>323</v>
      </c>
      <c r="J1156">
        <v>2710</v>
      </c>
      <c r="K1156" t="s">
        <v>752</v>
      </c>
      <c r="L1156" t="s">
        <v>747</v>
      </c>
      <c r="M1156" s="1">
        <v>41702.333333333336</v>
      </c>
      <c r="N1156" s="1">
        <v>42000.854837962965</v>
      </c>
      <c r="O1156" s="1">
        <v>41702.333333333336</v>
      </c>
      <c r="P1156" s="1"/>
      <c r="Q1156" s="1"/>
      <c r="S1156">
        <v>1495</v>
      </c>
      <c r="T1156" t="s">
        <v>845</v>
      </c>
      <c r="U1156">
        <v>1562</v>
      </c>
      <c r="V1156">
        <v>1316</v>
      </c>
      <c r="W1156">
        <v>1525</v>
      </c>
      <c r="X1156">
        <v>0.55166051660509996</v>
      </c>
      <c r="Y1156">
        <v>-5</v>
      </c>
      <c r="Z1156">
        <v>62</v>
      </c>
      <c r="AA1156">
        <v>67</v>
      </c>
      <c r="AB1156" s="1">
        <v>42000.854837962965</v>
      </c>
      <c r="AC1156">
        <v>93</v>
      </c>
      <c r="AD1156">
        <v>31</v>
      </c>
      <c r="AE1156">
        <v>0</v>
      </c>
      <c r="AF1156">
        <v>43</v>
      </c>
      <c r="AG1156" s="1">
        <v>42086.896886574075</v>
      </c>
      <c r="AH1156">
        <v>7</v>
      </c>
      <c r="AI1156">
        <v>7</v>
      </c>
      <c r="AJ1156">
        <v>4</v>
      </c>
      <c r="AK1156">
        <v>3</v>
      </c>
      <c r="AL1156">
        <v>105000</v>
      </c>
      <c r="AM1156">
        <v>634</v>
      </c>
      <c r="AN1156">
        <v>59599</v>
      </c>
      <c r="AO1156">
        <v>598</v>
      </c>
    </row>
    <row r="1157" spans="1:41" x14ac:dyDescent="0.25">
      <c r="A1157" t="s">
        <v>3973</v>
      </c>
      <c r="B1157" t="s">
        <v>770</v>
      </c>
      <c r="C1157" t="s">
        <v>3826</v>
      </c>
      <c r="D1157" t="s">
        <v>3974</v>
      </c>
      <c r="E1157" t="s">
        <v>3834</v>
      </c>
      <c r="F1157" t="s">
        <v>1021</v>
      </c>
      <c r="G1157" t="s">
        <v>3837</v>
      </c>
      <c r="H1157" t="s">
        <v>9</v>
      </c>
      <c r="I1157" t="s">
        <v>323</v>
      </c>
      <c r="J1157">
        <v>3488</v>
      </c>
      <c r="K1157" t="s">
        <v>734</v>
      </c>
      <c r="L1157" t="s">
        <v>804</v>
      </c>
      <c r="M1157" s="1">
        <v>41702.333333333336</v>
      </c>
      <c r="N1157" s="1">
        <v>42031.859537037039</v>
      </c>
      <c r="O1157" s="1">
        <v>42031.859537037039</v>
      </c>
      <c r="P1157" s="1"/>
      <c r="Q1157" s="1"/>
      <c r="S1157">
        <v>2425</v>
      </c>
      <c r="T1157" t="s">
        <v>1743</v>
      </c>
      <c r="U1157">
        <v>2525</v>
      </c>
      <c r="X1157">
        <v>0.69524082568800005</v>
      </c>
      <c r="Y1157">
        <v>25</v>
      </c>
      <c r="Z1157">
        <v>125</v>
      </c>
      <c r="AA1157">
        <v>100</v>
      </c>
      <c r="AB1157" s="1">
        <v>42031.859537037039</v>
      </c>
      <c r="AC1157">
        <v>62</v>
      </c>
      <c r="AD1157">
        <v>5</v>
      </c>
      <c r="AE1157">
        <v>0</v>
      </c>
      <c r="AG1157" s="1"/>
      <c r="AI1157">
        <v>1</v>
      </c>
      <c r="AJ1157">
        <v>1</v>
      </c>
      <c r="AK1157">
        <v>1</v>
      </c>
      <c r="AL1157">
        <v>144736</v>
      </c>
      <c r="AM1157">
        <v>769</v>
      </c>
    </row>
    <row r="1158" spans="1:41" x14ac:dyDescent="0.25">
      <c r="A1158" t="s">
        <v>3975</v>
      </c>
      <c r="B1158" t="s">
        <v>730</v>
      </c>
      <c r="C1158" t="s">
        <v>1018</v>
      </c>
      <c r="D1158" t="s">
        <v>3976</v>
      </c>
      <c r="E1158" t="s">
        <v>1032</v>
      </c>
      <c r="F1158" t="s">
        <v>1021</v>
      </c>
      <c r="G1158" t="s">
        <v>3977</v>
      </c>
      <c r="H1158" t="s">
        <v>124</v>
      </c>
      <c r="I1158" t="s">
        <v>323</v>
      </c>
      <c r="J1158">
        <v>1576</v>
      </c>
      <c r="K1158" t="s">
        <v>737</v>
      </c>
      <c r="L1158" t="s">
        <v>738</v>
      </c>
      <c r="M1158" s="1">
        <v>41761.291666666664</v>
      </c>
      <c r="N1158" s="1">
        <v>41789.001446759263</v>
      </c>
      <c r="O1158" s="1">
        <v>41789.001446759263</v>
      </c>
      <c r="P1158" s="1"/>
      <c r="Q1158" s="1"/>
      <c r="S1158">
        <v>1295</v>
      </c>
      <c r="T1158" t="s">
        <v>772</v>
      </c>
      <c r="U1158">
        <v>1336</v>
      </c>
      <c r="W1158">
        <v>1325</v>
      </c>
      <c r="X1158">
        <v>0.82170050761419999</v>
      </c>
      <c r="Y1158">
        <v>70</v>
      </c>
      <c r="Z1158">
        <v>111</v>
      </c>
      <c r="AA1158">
        <v>41</v>
      </c>
      <c r="AB1158" s="1">
        <v>41962.821782407409</v>
      </c>
      <c r="AC1158">
        <v>131</v>
      </c>
      <c r="AD1158">
        <v>3</v>
      </c>
      <c r="AE1158">
        <v>0</v>
      </c>
      <c r="AF1158">
        <v>18</v>
      </c>
      <c r="AG1158" s="1">
        <v>42092.777025462965</v>
      </c>
      <c r="AH1158">
        <v>1</v>
      </c>
      <c r="AI1158">
        <v>1</v>
      </c>
      <c r="AJ1158">
        <v>1</v>
      </c>
      <c r="AK1158">
        <v>0</v>
      </c>
      <c r="AN1158">
        <v>0</v>
      </c>
      <c r="AO1158">
        <v>475</v>
      </c>
    </row>
    <row r="1159" spans="1:41" x14ac:dyDescent="0.25">
      <c r="A1159" t="s">
        <v>3979</v>
      </c>
      <c r="B1159" t="s">
        <v>770</v>
      </c>
      <c r="C1159" t="s">
        <v>3826</v>
      </c>
      <c r="D1159" t="s">
        <v>3980</v>
      </c>
      <c r="E1159" t="s">
        <v>3827</v>
      </c>
      <c r="F1159" t="s">
        <v>1021</v>
      </c>
      <c r="G1159" t="s">
        <v>3981</v>
      </c>
      <c r="H1159" t="s">
        <v>9</v>
      </c>
      <c r="I1159" t="s">
        <v>323</v>
      </c>
      <c r="J1159">
        <v>2339</v>
      </c>
      <c r="K1159" t="s">
        <v>734</v>
      </c>
      <c r="L1159" t="s">
        <v>747</v>
      </c>
      <c r="M1159" s="1">
        <v>41730.291666666664</v>
      </c>
      <c r="N1159" s="1">
        <v>41820.980729166666</v>
      </c>
      <c r="O1159" s="1">
        <v>41820.980729166666</v>
      </c>
      <c r="P1159" s="1"/>
      <c r="Q1159" s="1"/>
      <c r="S1159">
        <v>1425</v>
      </c>
      <c r="T1159" t="s">
        <v>1058</v>
      </c>
      <c r="U1159">
        <v>1449</v>
      </c>
      <c r="X1159">
        <v>0.6092347156904</v>
      </c>
      <c r="Y1159">
        <v>50</v>
      </c>
      <c r="Z1159">
        <v>74</v>
      </c>
      <c r="AA1159">
        <v>24</v>
      </c>
      <c r="AB1159" s="1">
        <v>41820.980729166666</v>
      </c>
      <c r="AC1159">
        <v>273</v>
      </c>
      <c r="AD1159">
        <v>37</v>
      </c>
      <c r="AE1159">
        <v>0</v>
      </c>
      <c r="AF1159">
        <v>28</v>
      </c>
      <c r="AG1159" s="1">
        <v>41883</v>
      </c>
      <c r="AH1159">
        <v>210</v>
      </c>
      <c r="AI1159">
        <v>1</v>
      </c>
      <c r="AJ1159">
        <v>1</v>
      </c>
      <c r="AK1159">
        <v>0</v>
      </c>
    </row>
    <row r="1160" spans="1:41" x14ac:dyDescent="0.25">
      <c r="A1160" t="s">
        <v>3982</v>
      </c>
      <c r="B1160" t="s">
        <v>730</v>
      </c>
      <c r="C1160" t="s">
        <v>3826</v>
      </c>
      <c r="D1160" t="s">
        <v>3983</v>
      </c>
      <c r="E1160" t="s">
        <v>3827</v>
      </c>
      <c r="F1160" t="s">
        <v>1021</v>
      </c>
      <c r="G1160" t="s">
        <v>3981</v>
      </c>
      <c r="H1160" t="s">
        <v>124</v>
      </c>
      <c r="I1160" t="s">
        <v>323</v>
      </c>
      <c r="J1160">
        <v>2260</v>
      </c>
      <c r="K1160" t="s">
        <v>734</v>
      </c>
      <c r="L1160" t="s">
        <v>735</v>
      </c>
      <c r="M1160" s="1">
        <v>41795.291666666664</v>
      </c>
      <c r="N1160" s="1">
        <v>41820.981793981482</v>
      </c>
      <c r="O1160" s="1">
        <v>41820.981793981482</v>
      </c>
      <c r="P1160" s="1"/>
      <c r="Q1160" s="1"/>
      <c r="S1160">
        <v>1450</v>
      </c>
      <c r="T1160" t="s">
        <v>1026</v>
      </c>
      <c r="U1160">
        <v>1439</v>
      </c>
      <c r="W1160">
        <v>1450</v>
      </c>
      <c r="X1160">
        <v>0.64159292035390003</v>
      </c>
      <c r="Y1160">
        <v>0</v>
      </c>
      <c r="Z1160">
        <v>-11</v>
      </c>
      <c r="AA1160">
        <v>-11</v>
      </c>
      <c r="AB1160" s="1">
        <v>42046.667326388888</v>
      </c>
      <c r="AC1160">
        <v>47</v>
      </c>
      <c r="AD1160">
        <v>29</v>
      </c>
      <c r="AE1160">
        <v>0</v>
      </c>
      <c r="AG1160" s="1"/>
      <c r="AI1160">
        <v>4</v>
      </c>
      <c r="AJ1160">
        <v>2</v>
      </c>
      <c r="AK1160">
        <v>0</v>
      </c>
      <c r="AN1160">
        <v>25627</v>
      </c>
      <c r="AO1160">
        <v>558</v>
      </c>
    </row>
    <row r="1161" spans="1:41" x14ac:dyDescent="0.25">
      <c r="A1161" t="s">
        <v>3984</v>
      </c>
      <c r="B1161" t="s">
        <v>730</v>
      </c>
      <c r="C1161" t="s">
        <v>1018</v>
      </c>
      <c r="D1161" t="s">
        <v>3985</v>
      </c>
      <c r="E1161" t="s">
        <v>3961</v>
      </c>
      <c r="F1161" t="s">
        <v>1021</v>
      </c>
      <c r="G1161" t="s">
        <v>3923</v>
      </c>
      <c r="H1161" t="s">
        <v>124</v>
      </c>
      <c r="I1161" t="s">
        <v>323</v>
      </c>
      <c r="J1161">
        <v>2576</v>
      </c>
      <c r="K1161" t="s">
        <v>737</v>
      </c>
      <c r="L1161" t="s">
        <v>735</v>
      </c>
      <c r="M1161" s="1">
        <v>41765.291666666664</v>
      </c>
      <c r="N1161" s="1">
        <v>41821.116041666668</v>
      </c>
      <c r="O1161" s="1">
        <v>41821.116041666668</v>
      </c>
      <c r="P1161" s="1"/>
      <c r="Q1161" s="1">
        <v>41989</v>
      </c>
      <c r="S1161">
        <v>1895</v>
      </c>
      <c r="T1161" t="s">
        <v>1092</v>
      </c>
      <c r="U1161">
        <v>2034</v>
      </c>
      <c r="W1161">
        <v>1925</v>
      </c>
      <c r="X1161">
        <v>0.73563664596269995</v>
      </c>
      <c r="Y1161">
        <v>-55</v>
      </c>
      <c r="Z1161">
        <v>84</v>
      </c>
      <c r="AA1161">
        <v>139</v>
      </c>
      <c r="AB1161" s="1">
        <v>41990.713703703703</v>
      </c>
      <c r="AC1161">
        <v>103</v>
      </c>
      <c r="AD1161">
        <v>7</v>
      </c>
      <c r="AE1161">
        <v>0</v>
      </c>
      <c r="AF1161">
        <v>10</v>
      </c>
      <c r="AG1161" s="1">
        <v>42084.754652777781</v>
      </c>
      <c r="AH1161">
        <v>9</v>
      </c>
      <c r="AI1161">
        <v>0</v>
      </c>
      <c r="AJ1161">
        <v>0</v>
      </c>
      <c r="AK1161">
        <v>0</v>
      </c>
    </row>
    <row r="1162" spans="1:41" x14ac:dyDescent="0.25">
      <c r="A1162" t="s">
        <v>3986</v>
      </c>
      <c r="B1162" t="s">
        <v>730</v>
      </c>
      <c r="C1162" t="s">
        <v>3826</v>
      </c>
      <c r="D1162" t="s">
        <v>3987</v>
      </c>
      <c r="E1162" t="s">
        <v>3826</v>
      </c>
      <c r="F1162" t="s">
        <v>1021</v>
      </c>
      <c r="G1162" t="s">
        <v>3836</v>
      </c>
      <c r="H1162" t="s">
        <v>9</v>
      </c>
      <c r="I1162" t="s">
        <v>323</v>
      </c>
      <c r="J1162">
        <v>2863</v>
      </c>
      <c r="K1162" t="s">
        <v>734</v>
      </c>
      <c r="L1162" t="s">
        <v>735</v>
      </c>
      <c r="M1162" s="1">
        <v>41765.291666666664</v>
      </c>
      <c r="N1162" s="1">
        <v>42026.037152777775</v>
      </c>
      <c r="O1162" s="1">
        <v>42026.037152777775</v>
      </c>
      <c r="P1162" s="1"/>
      <c r="Q1162" s="1"/>
      <c r="S1162">
        <v>1975</v>
      </c>
      <c r="T1162" t="s">
        <v>1249</v>
      </c>
      <c r="U1162">
        <v>1737</v>
      </c>
      <c r="X1162">
        <v>0.68983583653510006</v>
      </c>
      <c r="Y1162">
        <v>-25</v>
      </c>
      <c r="Z1162">
        <v>-263</v>
      </c>
      <c r="AA1162">
        <v>-238</v>
      </c>
      <c r="AB1162" s="1">
        <v>42026.037152777775</v>
      </c>
      <c r="AC1162">
        <v>67</v>
      </c>
      <c r="AD1162">
        <v>4</v>
      </c>
      <c r="AE1162">
        <v>0</v>
      </c>
      <c r="AG1162" s="1"/>
      <c r="AI1162">
        <v>0</v>
      </c>
      <c r="AJ1162">
        <v>0</v>
      </c>
      <c r="AK1162">
        <v>0</v>
      </c>
    </row>
    <row r="1163" spans="1:41" x14ac:dyDescent="0.25">
      <c r="A1163" t="s">
        <v>3988</v>
      </c>
      <c r="B1163" t="s">
        <v>730</v>
      </c>
      <c r="C1163" t="s">
        <v>3826</v>
      </c>
      <c r="D1163" t="s">
        <v>3989</v>
      </c>
      <c r="E1163" t="s">
        <v>3826</v>
      </c>
      <c r="F1163" t="s">
        <v>1021</v>
      </c>
      <c r="G1163" t="s">
        <v>3836</v>
      </c>
      <c r="H1163" t="s">
        <v>9</v>
      </c>
      <c r="I1163" t="s">
        <v>323</v>
      </c>
      <c r="J1163">
        <v>3152</v>
      </c>
      <c r="K1163" t="s">
        <v>734</v>
      </c>
      <c r="L1163" t="s">
        <v>735</v>
      </c>
      <c r="M1163" s="1">
        <v>41810.291666666664</v>
      </c>
      <c r="N1163" s="1">
        <v>41851.625694444447</v>
      </c>
      <c r="O1163" s="1">
        <v>41851.625694444447</v>
      </c>
      <c r="P1163" s="1"/>
      <c r="Q1163" s="1"/>
      <c r="S1163">
        <v>2225</v>
      </c>
      <c r="T1163" t="s">
        <v>1743</v>
      </c>
      <c r="U1163">
        <v>2052</v>
      </c>
      <c r="X1163">
        <v>0.70590101522839999</v>
      </c>
      <c r="Y1163">
        <v>-175</v>
      </c>
      <c r="Z1163">
        <v>-348</v>
      </c>
      <c r="AA1163">
        <v>-173</v>
      </c>
      <c r="AB1163" s="1">
        <v>41851.625694444447</v>
      </c>
      <c r="AC1163">
        <v>242</v>
      </c>
      <c r="AD1163">
        <v>13</v>
      </c>
      <c r="AE1163">
        <v>0</v>
      </c>
      <c r="AF1163">
        <v>16</v>
      </c>
      <c r="AG1163" s="1">
        <v>42089.034085648149</v>
      </c>
      <c r="AH1163">
        <v>4</v>
      </c>
      <c r="AI1163">
        <v>2</v>
      </c>
      <c r="AJ1163">
        <v>2</v>
      </c>
      <c r="AK1163">
        <v>0</v>
      </c>
      <c r="AN1163">
        <v>80841</v>
      </c>
      <c r="AO1163">
        <v>546</v>
      </c>
    </row>
    <row r="1164" spans="1:41" x14ac:dyDescent="0.25">
      <c r="A1164" t="s">
        <v>3990</v>
      </c>
      <c r="B1164" t="s">
        <v>730</v>
      </c>
      <c r="C1164" t="s">
        <v>3826</v>
      </c>
      <c r="D1164" t="s">
        <v>3991</v>
      </c>
      <c r="E1164" t="s">
        <v>3826</v>
      </c>
      <c r="F1164" t="s">
        <v>1021</v>
      </c>
      <c r="G1164" t="s">
        <v>3992</v>
      </c>
      <c r="H1164" t="s">
        <v>9</v>
      </c>
      <c r="I1164" t="s">
        <v>323</v>
      </c>
      <c r="J1164">
        <v>1928</v>
      </c>
      <c r="K1164" t="s">
        <v>737</v>
      </c>
      <c r="L1164" t="s">
        <v>735</v>
      </c>
      <c r="M1164" s="1">
        <v>41793.291666666664</v>
      </c>
      <c r="N1164" s="1">
        <v>41969.537685185183</v>
      </c>
      <c r="O1164" s="1">
        <v>41969.537685185183</v>
      </c>
      <c r="P1164" s="1"/>
      <c r="Q1164" s="1"/>
      <c r="S1164">
        <v>1275</v>
      </c>
      <c r="T1164" t="s">
        <v>761</v>
      </c>
      <c r="U1164">
        <v>1378</v>
      </c>
      <c r="X1164">
        <v>0.66130705394190004</v>
      </c>
      <c r="Y1164">
        <v>-25</v>
      </c>
      <c r="Z1164">
        <v>78</v>
      </c>
      <c r="AA1164">
        <v>103</v>
      </c>
      <c r="AB1164" s="1">
        <v>41969.537685185183</v>
      </c>
      <c r="AC1164">
        <v>124</v>
      </c>
      <c r="AD1164">
        <v>50</v>
      </c>
      <c r="AE1164">
        <v>0</v>
      </c>
      <c r="AF1164">
        <v>33</v>
      </c>
      <c r="AG1164" s="1">
        <v>42092.956886574073</v>
      </c>
      <c r="AH1164">
        <v>1</v>
      </c>
      <c r="AI1164">
        <v>0</v>
      </c>
      <c r="AJ1164">
        <v>0</v>
      </c>
      <c r="AK1164">
        <v>0</v>
      </c>
    </row>
    <row r="1165" spans="1:41" x14ac:dyDescent="0.25">
      <c r="A1165" t="s">
        <v>3994</v>
      </c>
      <c r="B1165" t="s">
        <v>730</v>
      </c>
      <c r="C1165" t="s">
        <v>3826</v>
      </c>
      <c r="D1165" t="s">
        <v>3995</v>
      </c>
      <c r="E1165" t="s">
        <v>3834</v>
      </c>
      <c r="F1165" t="s">
        <v>1021</v>
      </c>
      <c r="G1165" t="s">
        <v>3837</v>
      </c>
      <c r="H1165" t="s">
        <v>9</v>
      </c>
      <c r="I1165" t="s">
        <v>323</v>
      </c>
      <c r="J1165">
        <v>3452</v>
      </c>
      <c r="K1165" t="s">
        <v>734</v>
      </c>
      <c r="L1165" t="s">
        <v>735</v>
      </c>
      <c r="M1165" s="1">
        <v>41793.291666666664</v>
      </c>
      <c r="N1165" s="1">
        <v>41960.835416666669</v>
      </c>
      <c r="O1165" s="1">
        <v>41960.835416666669</v>
      </c>
      <c r="P1165" s="1"/>
      <c r="Q1165" s="1"/>
      <c r="S1165">
        <v>2325</v>
      </c>
      <c r="T1165" t="s">
        <v>938</v>
      </c>
      <c r="U1165">
        <v>2355</v>
      </c>
      <c r="X1165">
        <v>0.67352259559670002</v>
      </c>
      <c r="Y1165">
        <v>-50</v>
      </c>
      <c r="Z1165">
        <v>-20</v>
      </c>
      <c r="AA1165">
        <v>30</v>
      </c>
      <c r="AB1165" s="1">
        <v>41960.835416666669</v>
      </c>
      <c r="AC1165">
        <v>133</v>
      </c>
      <c r="AD1165">
        <v>4</v>
      </c>
      <c r="AE1165">
        <v>1</v>
      </c>
      <c r="AF1165">
        <v>10</v>
      </c>
      <c r="AG1165" s="1">
        <v>42085.683761574073</v>
      </c>
      <c r="AH1165">
        <v>8</v>
      </c>
      <c r="AI1165">
        <v>1</v>
      </c>
      <c r="AJ1165">
        <v>0</v>
      </c>
      <c r="AK1165">
        <v>0</v>
      </c>
    </row>
    <row r="1166" spans="1:41" x14ac:dyDescent="0.25">
      <c r="A1166" t="s">
        <v>3996</v>
      </c>
      <c r="B1166" t="s">
        <v>730</v>
      </c>
      <c r="C1166" t="s">
        <v>3826</v>
      </c>
      <c r="D1166" t="s">
        <v>3997</v>
      </c>
      <c r="E1166" t="s">
        <v>3935</v>
      </c>
      <c r="F1166" t="s">
        <v>1021</v>
      </c>
      <c r="G1166" t="s">
        <v>3936</v>
      </c>
      <c r="H1166" t="s">
        <v>9</v>
      </c>
      <c r="I1166" t="s">
        <v>323</v>
      </c>
      <c r="J1166">
        <v>2424</v>
      </c>
      <c r="K1166" t="s">
        <v>737</v>
      </c>
      <c r="L1166" t="s">
        <v>735</v>
      </c>
      <c r="M1166" s="1">
        <v>41851.291666666664</v>
      </c>
      <c r="N1166" s="1">
        <v>41880.825891203705</v>
      </c>
      <c r="O1166" s="1">
        <v>41880.825891203705</v>
      </c>
      <c r="P1166" s="1"/>
      <c r="Q1166" s="1"/>
      <c r="S1166">
        <v>1925</v>
      </c>
      <c r="T1166" t="s">
        <v>1249</v>
      </c>
      <c r="U1166">
        <v>1915</v>
      </c>
      <c r="X1166">
        <v>0.79414191419140001</v>
      </c>
      <c r="Y1166">
        <v>-75</v>
      </c>
      <c r="Z1166">
        <v>-85</v>
      </c>
      <c r="AA1166">
        <v>-10</v>
      </c>
      <c r="AB1166" s="1">
        <v>41880.825891203705</v>
      </c>
      <c r="AC1166">
        <v>213</v>
      </c>
      <c r="AD1166">
        <v>15</v>
      </c>
      <c r="AE1166">
        <v>0</v>
      </c>
      <c r="AF1166">
        <v>27</v>
      </c>
      <c r="AG1166" s="1">
        <v>42090.994085648148</v>
      </c>
      <c r="AH1166">
        <v>3</v>
      </c>
      <c r="AI1166">
        <v>0</v>
      </c>
      <c r="AJ1166">
        <v>0</v>
      </c>
      <c r="AK1166">
        <v>0</v>
      </c>
    </row>
    <row r="1167" spans="1:41" x14ac:dyDescent="0.25">
      <c r="A1167" t="s">
        <v>3998</v>
      </c>
      <c r="B1167" t="s">
        <v>730</v>
      </c>
      <c r="C1167" t="s">
        <v>3857</v>
      </c>
      <c r="D1167" t="s">
        <v>3999</v>
      </c>
      <c r="E1167" t="s">
        <v>3857</v>
      </c>
      <c r="F1167" t="s">
        <v>1021</v>
      </c>
      <c r="G1167" t="s">
        <v>4000</v>
      </c>
      <c r="H1167" t="s">
        <v>9</v>
      </c>
      <c r="I1167" t="s">
        <v>323</v>
      </c>
      <c r="J1167">
        <v>4479</v>
      </c>
      <c r="K1167" t="s">
        <v>752</v>
      </c>
      <c r="L1167" t="s">
        <v>1306</v>
      </c>
      <c r="M1167" s="1">
        <v>41821.291666666664</v>
      </c>
      <c r="N1167" s="1">
        <v>42060.581006944441</v>
      </c>
      <c r="O1167" s="1">
        <v>42060.581006944441</v>
      </c>
      <c r="P1167" s="1"/>
      <c r="Q1167" s="1"/>
      <c r="S1167">
        <v>3750</v>
      </c>
      <c r="T1167" t="s">
        <v>2840</v>
      </c>
      <c r="U1167">
        <v>3944</v>
      </c>
      <c r="X1167">
        <v>0.83724045545879999</v>
      </c>
      <c r="Y1167">
        <v>250</v>
      </c>
      <c r="Z1167">
        <v>444</v>
      </c>
      <c r="AA1167">
        <v>194</v>
      </c>
      <c r="AB1167" s="1">
        <v>42060.581006944441</v>
      </c>
      <c r="AC1167">
        <v>33</v>
      </c>
      <c r="AD1167">
        <v>0</v>
      </c>
      <c r="AE1167">
        <v>0</v>
      </c>
      <c r="AG1167" s="1"/>
      <c r="AI1167">
        <v>0</v>
      </c>
      <c r="AJ1167">
        <v>0</v>
      </c>
      <c r="AK1167">
        <v>0</v>
      </c>
    </row>
    <row r="1168" spans="1:41" x14ac:dyDescent="0.25">
      <c r="A1168" t="s">
        <v>4001</v>
      </c>
      <c r="B1168" t="s">
        <v>770</v>
      </c>
      <c r="C1168" t="s">
        <v>3826</v>
      </c>
      <c r="D1168" t="s">
        <v>4002</v>
      </c>
      <c r="E1168" t="s">
        <v>3826</v>
      </c>
      <c r="F1168" t="s">
        <v>1021</v>
      </c>
      <c r="G1168" t="s">
        <v>4003</v>
      </c>
      <c r="H1168" t="s">
        <v>9</v>
      </c>
      <c r="I1168" t="s">
        <v>321</v>
      </c>
      <c r="J1168">
        <v>2716</v>
      </c>
      <c r="K1168" t="s">
        <v>734</v>
      </c>
      <c r="L1168" t="s">
        <v>735</v>
      </c>
      <c r="M1168" s="1">
        <v>41858.291666666664</v>
      </c>
      <c r="N1168" s="1">
        <v>41949.869293981479</v>
      </c>
      <c r="O1168" s="1">
        <v>41949.869293981479</v>
      </c>
      <c r="P1168" s="1">
        <v>41983</v>
      </c>
      <c r="Q1168" s="1"/>
      <c r="R1168">
        <v>1595</v>
      </c>
      <c r="S1168">
        <v>1575</v>
      </c>
      <c r="T1168" t="s">
        <v>2504</v>
      </c>
      <c r="U1168">
        <v>1603</v>
      </c>
      <c r="W1168">
        <v>1575</v>
      </c>
      <c r="X1168">
        <v>0.57989690721639997</v>
      </c>
      <c r="Y1168">
        <v>-10</v>
      </c>
      <c r="Z1168">
        <v>18</v>
      </c>
      <c r="AA1168">
        <v>28</v>
      </c>
      <c r="AB1168" s="1">
        <v>41949.869293981479</v>
      </c>
      <c r="AC1168">
        <v>144</v>
      </c>
      <c r="AD1168">
        <v>15</v>
      </c>
      <c r="AE1168">
        <v>0</v>
      </c>
      <c r="AF1168">
        <v>15</v>
      </c>
      <c r="AG1168" s="1">
        <v>41978.890972222223</v>
      </c>
      <c r="AH1168">
        <v>115</v>
      </c>
      <c r="AI1168">
        <v>1</v>
      </c>
      <c r="AJ1168">
        <v>1</v>
      </c>
      <c r="AK1168">
        <v>1</v>
      </c>
      <c r="AL1168">
        <v>57478</v>
      </c>
      <c r="AM1168">
        <v>721</v>
      </c>
    </row>
    <row r="1169" spans="1:41" x14ac:dyDescent="0.25">
      <c r="A1169" t="s">
        <v>4004</v>
      </c>
      <c r="B1169" t="s">
        <v>730</v>
      </c>
      <c r="C1169" t="s">
        <v>3825</v>
      </c>
      <c r="D1169" t="s">
        <v>4005</v>
      </c>
      <c r="E1169" t="s">
        <v>3870</v>
      </c>
      <c r="F1169" t="s">
        <v>1021</v>
      </c>
      <c r="G1169" t="s">
        <v>3871</v>
      </c>
      <c r="H1169" t="s">
        <v>9</v>
      </c>
      <c r="I1169" t="s">
        <v>323</v>
      </c>
      <c r="J1169">
        <v>2081</v>
      </c>
      <c r="K1169" t="s">
        <v>752</v>
      </c>
      <c r="L1169" t="s">
        <v>747</v>
      </c>
      <c r="M1169" s="1">
        <v>41821.291666666664</v>
      </c>
      <c r="N1169" s="1">
        <v>42003.902071759258</v>
      </c>
      <c r="O1169" s="1">
        <v>42003.902071759258</v>
      </c>
      <c r="P1169" s="1"/>
      <c r="Q1169" s="1"/>
      <c r="S1169">
        <v>1295</v>
      </c>
      <c r="T1169" t="s">
        <v>736</v>
      </c>
      <c r="U1169">
        <v>1161</v>
      </c>
      <c r="X1169">
        <v>0.62229697260929995</v>
      </c>
      <c r="Y1169">
        <v>-55</v>
      </c>
      <c r="Z1169">
        <v>-189</v>
      </c>
      <c r="AA1169">
        <v>-134</v>
      </c>
      <c r="AB1169" s="1">
        <v>42003.902071759258</v>
      </c>
      <c r="AC1169">
        <v>90</v>
      </c>
      <c r="AD1169">
        <v>12</v>
      </c>
      <c r="AE1169">
        <v>0</v>
      </c>
      <c r="AF1169">
        <v>24</v>
      </c>
      <c r="AG1169" s="1">
        <v>42089.825104166666</v>
      </c>
      <c r="AH1169">
        <v>4</v>
      </c>
      <c r="AI1169">
        <v>0</v>
      </c>
      <c r="AJ1169">
        <v>0</v>
      </c>
      <c r="AK1169">
        <v>0</v>
      </c>
    </row>
    <row r="1170" spans="1:41" x14ac:dyDescent="0.25">
      <c r="A1170" t="s">
        <v>4006</v>
      </c>
      <c r="B1170" t="s">
        <v>730</v>
      </c>
      <c r="C1170" t="s">
        <v>3825</v>
      </c>
      <c r="D1170" t="s">
        <v>4007</v>
      </c>
      <c r="E1170" t="s">
        <v>3850</v>
      </c>
      <c r="F1170" t="s">
        <v>1021</v>
      </c>
      <c r="G1170" t="s">
        <v>3919</v>
      </c>
      <c r="H1170" t="s">
        <v>9</v>
      </c>
      <c r="I1170" t="s">
        <v>323</v>
      </c>
      <c r="J1170">
        <v>2130</v>
      </c>
      <c r="K1170" t="s">
        <v>737</v>
      </c>
      <c r="L1170" t="s">
        <v>735</v>
      </c>
      <c r="M1170" s="1">
        <v>41821.291666666664</v>
      </c>
      <c r="N1170" s="1">
        <v>42025.642106481479</v>
      </c>
      <c r="O1170" s="1">
        <v>42025.642106481479</v>
      </c>
      <c r="P1170" s="1"/>
      <c r="Q1170" s="1"/>
      <c r="S1170">
        <v>1275</v>
      </c>
      <c r="T1170" t="s">
        <v>761</v>
      </c>
      <c r="U1170">
        <v>1157</v>
      </c>
      <c r="X1170">
        <v>0.59859154929570002</v>
      </c>
      <c r="Y1170">
        <v>-25</v>
      </c>
      <c r="Z1170">
        <v>-143</v>
      </c>
      <c r="AA1170">
        <v>-118</v>
      </c>
      <c r="AB1170" s="1">
        <v>42025.642106481479</v>
      </c>
      <c r="AC1170">
        <v>68</v>
      </c>
      <c r="AD1170">
        <v>16</v>
      </c>
      <c r="AE1170">
        <v>1</v>
      </c>
      <c r="AG1170" s="1"/>
      <c r="AI1170">
        <v>0</v>
      </c>
      <c r="AJ1170">
        <v>0</v>
      </c>
      <c r="AK1170">
        <v>0</v>
      </c>
    </row>
    <row r="1171" spans="1:41" x14ac:dyDescent="0.25">
      <c r="A1171" t="s">
        <v>4008</v>
      </c>
      <c r="B1171" t="s">
        <v>770</v>
      </c>
      <c r="C1171" t="s">
        <v>3826</v>
      </c>
      <c r="D1171" t="s">
        <v>4009</v>
      </c>
      <c r="E1171" t="s">
        <v>3842</v>
      </c>
      <c r="F1171" t="s">
        <v>1021</v>
      </c>
      <c r="G1171" t="s">
        <v>3843</v>
      </c>
      <c r="H1171" t="s">
        <v>9</v>
      </c>
      <c r="I1171" t="s">
        <v>323</v>
      </c>
      <c r="J1171">
        <v>2248</v>
      </c>
      <c r="K1171" t="s">
        <v>737</v>
      </c>
      <c r="L1171" t="s">
        <v>735</v>
      </c>
      <c r="M1171" s="1">
        <v>41821.291666666664</v>
      </c>
      <c r="N1171" s="1">
        <v>42033.750810185185</v>
      </c>
      <c r="O1171" s="1">
        <v>42033.750810185185</v>
      </c>
      <c r="P1171" s="1"/>
      <c r="Q1171" s="1"/>
      <c r="S1171">
        <v>1295</v>
      </c>
      <c r="T1171" t="s">
        <v>832</v>
      </c>
      <c r="U1171">
        <v>1666</v>
      </c>
      <c r="X1171">
        <v>0.5760676156583</v>
      </c>
      <c r="Y1171">
        <v>-305</v>
      </c>
      <c r="Z1171">
        <v>66</v>
      </c>
      <c r="AA1171">
        <v>371</v>
      </c>
      <c r="AB1171" s="1">
        <v>42033.750810185185</v>
      </c>
      <c r="AC1171">
        <v>60</v>
      </c>
      <c r="AD1171">
        <v>6</v>
      </c>
      <c r="AE1171">
        <v>1</v>
      </c>
      <c r="AG1171" s="1"/>
      <c r="AI1171">
        <v>4</v>
      </c>
      <c r="AJ1171">
        <v>3</v>
      </c>
      <c r="AK1171">
        <v>1</v>
      </c>
      <c r="AL1171">
        <v>57928</v>
      </c>
      <c r="AM1171">
        <v>736</v>
      </c>
      <c r="AN1171">
        <v>30805.5</v>
      </c>
      <c r="AO1171">
        <v>635</v>
      </c>
    </row>
    <row r="1172" spans="1:41" x14ac:dyDescent="0.25">
      <c r="A1172" t="s">
        <v>4010</v>
      </c>
      <c r="B1172" t="s">
        <v>770</v>
      </c>
      <c r="C1172" t="s">
        <v>3826</v>
      </c>
      <c r="D1172" t="s">
        <v>4011</v>
      </c>
      <c r="E1172" t="s">
        <v>3929</v>
      </c>
      <c r="F1172" t="s">
        <v>1021</v>
      </c>
      <c r="G1172" t="s">
        <v>3948</v>
      </c>
      <c r="H1172" t="s">
        <v>9</v>
      </c>
      <c r="I1172" t="s">
        <v>323</v>
      </c>
      <c r="J1172">
        <v>1814</v>
      </c>
      <c r="K1172" t="s">
        <v>737</v>
      </c>
      <c r="L1172" t="s">
        <v>738</v>
      </c>
      <c r="M1172" s="1">
        <v>41878.291666666664</v>
      </c>
      <c r="N1172" s="1">
        <v>41956.964675925927</v>
      </c>
      <c r="O1172" s="1">
        <v>41956.964675925927</v>
      </c>
      <c r="P1172" s="1">
        <v>41984</v>
      </c>
      <c r="Q1172" s="1"/>
      <c r="R1172">
        <v>1625</v>
      </c>
      <c r="S1172">
        <v>1575</v>
      </c>
      <c r="T1172" t="s">
        <v>2943</v>
      </c>
      <c r="U1172">
        <v>1685</v>
      </c>
      <c r="W1172">
        <v>1595</v>
      </c>
      <c r="X1172">
        <v>0.8682469680264</v>
      </c>
      <c r="Y1172">
        <v>-45</v>
      </c>
      <c r="Z1172">
        <v>65</v>
      </c>
      <c r="AA1172">
        <v>110</v>
      </c>
      <c r="AB1172" s="1">
        <v>41975.181643518517</v>
      </c>
      <c r="AC1172">
        <v>118</v>
      </c>
      <c r="AD1172">
        <v>11</v>
      </c>
      <c r="AE1172">
        <v>0</v>
      </c>
      <c r="AF1172">
        <v>6</v>
      </c>
      <c r="AG1172" s="1">
        <v>41980.768750000003</v>
      </c>
      <c r="AH1172">
        <v>113</v>
      </c>
      <c r="AI1172">
        <v>1</v>
      </c>
      <c r="AJ1172">
        <v>1</v>
      </c>
      <c r="AK1172">
        <v>1</v>
      </c>
      <c r="AL1172">
        <v>106686</v>
      </c>
      <c r="AM1172">
        <v>736</v>
      </c>
    </row>
    <row r="1173" spans="1:41" x14ac:dyDescent="0.25">
      <c r="A1173" t="s">
        <v>4012</v>
      </c>
      <c r="B1173" t="s">
        <v>730</v>
      </c>
      <c r="C1173" t="s">
        <v>3826</v>
      </c>
      <c r="D1173" t="s">
        <v>4013</v>
      </c>
      <c r="E1173" t="s">
        <v>3935</v>
      </c>
      <c r="F1173" t="s">
        <v>1021</v>
      </c>
      <c r="G1173" t="s">
        <v>3936</v>
      </c>
      <c r="H1173" t="s">
        <v>9</v>
      </c>
      <c r="I1173" t="s">
        <v>323</v>
      </c>
      <c r="J1173">
        <v>2488</v>
      </c>
      <c r="K1173" t="s">
        <v>734</v>
      </c>
      <c r="L1173" t="s">
        <v>735</v>
      </c>
      <c r="M1173" s="1">
        <v>41871.291666666664</v>
      </c>
      <c r="N1173" s="1">
        <v>41942.849814814814</v>
      </c>
      <c r="O1173" s="1">
        <v>41942.849814814814</v>
      </c>
      <c r="P1173" s="1"/>
      <c r="Q1173" s="1"/>
      <c r="S1173">
        <v>1850</v>
      </c>
      <c r="T1173" t="s">
        <v>935</v>
      </c>
      <c r="U1173">
        <v>1876</v>
      </c>
      <c r="X1173">
        <v>0.74356913183270001</v>
      </c>
      <c r="Y1173">
        <v>-145</v>
      </c>
      <c r="Z1173">
        <v>-119</v>
      </c>
      <c r="AA1173">
        <v>26</v>
      </c>
      <c r="AB1173" s="1">
        <v>41942.849814814814</v>
      </c>
      <c r="AC1173">
        <v>151</v>
      </c>
      <c r="AD1173">
        <v>12</v>
      </c>
      <c r="AE1173">
        <v>1</v>
      </c>
      <c r="AF1173">
        <v>32</v>
      </c>
      <c r="AG1173" s="1">
        <v>42090.989444444444</v>
      </c>
      <c r="AH1173">
        <v>3</v>
      </c>
      <c r="AI1173">
        <v>1</v>
      </c>
      <c r="AJ1173">
        <v>0</v>
      </c>
      <c r="AK1173">
        <v>0</v>
      </c>
    </row>
    <row r="1174" spans="1:41" x14ac:dyDescent="0.25">
      <c r="A1174" t="s">
        <v>4014</v>
      </c>
      <c r="B1174" t="s">
        <v>730</v>
      </c>
      <c r="C1174" t="s">
        <v>1018</v>
      </c>
      <c r="D1174" t="s">
        <v>4015</v>
      </c>
      <c r="E1174" t="s">
        <v>1032</v>
      </c>
      <c r="F1174" t="s">
        <v>1021</v>
      </c>
      <c r="G1174" t="s">
        <v>4016</v>
      </c>
      <c r="H1174" t="s">
        <v>9</v>
      </c>
      <c r="I1174" t="s">
        <v>323</v>
      </c>
      <c r="J1174">
        <v>2268</v>
      </c>
      <c r="K1174" t="s">
        <v>737</v>
      </c>
      <c r="L1174" t="s">
        <v>738</v>
      </c>
      <c r="M1174" s="1">
        <v>41873.291666666664</v>
      </c>
      <c r="N1174" s="1">
        <v>41912.936493055553</v>
      </c>
      <c r="O1174" s="1">
        <v>41912.936493055553</v>
      </c>
      <c r="P1174" s="1"/>
      <c r="Q1174" s="1"/>
      <c r="S1174">
        <v>1550</v>
      </c>
      <c r="T1174" t="s">
        <v>1212</v>
      </c>
      <c r="U1174">
        <v>1541</v>
      </c>
      <c r="X1174">
        <v>0.68342151675480001</v>
      </c>
      <c r="Y1174">
        <v>-45</v>
      </c>
      <c r="Z1174">
        <v>-54</v>
      </c>
      <c r="AA1174">
        <v>-9</v>
      </c>
      <c r="AB1174" s="1">
        <v>41912.936493055553</v>
      </c>
      <c r="AC1174">
        <v>181</v>
      </c>
      <c r="AD1174">
        <v>21</v>
      </c>
      <c r="AE1174">
        <v>0</v>
      </c>
      <c r="AF1174">
        <v>28</v>
      </c>
      <c r="AG1174" s="1">
        <v>42089.68172453704</v>
      </c>
      <c r="AH1174">
        <v>4</v>
      </c>
      <c r="AI1174">
        <v>1</v>
      </c>
      <c r="AJ1174">
        <v>1</v>
      </c>
      <c r="AK1174">
        <v>1</v>
      </c>
      <c r="AL1174">
        <v>117106</v>
      </c>
      <c r="AM1174">
        <v>672</v>
      </c>
    </row>
    <row r="1175" spans="1:41" x14ac:dyDescent="0.25">
      <c r="A1175" t="s">
        <v>4017</v>
      </c>
      <c r="B1175" t="s">
        <v>730</v>
      </c>
      <c r="C1175" t="s">
        <v>1018</v>
      </c>
      <c r="D1175" t="s">
        <v>4018</v>
      </c>
      <c r="E1175" t="s">
        <v>3885</v>
      </c>
      <c r="F1175" t="s">
        <v>1021</v>
      </c>
      <c r="G1175" t="s">
        <v>4019</v>
      </c>
      <c r="H1175" t="s">
        <v>9</v>
      </c>
      <c r="I1175" t="s">
        <v>323</v>
      </c>
      <c r="J1175">
        <v>2487</v>
      </c>
      <c r="K1175" t="s">
        <v>737</v>
      </c>
      <c r="L1175" t="s">
        <v>735</v>
      </c>
      <c r="M1175" s="1">
        <v>41878.291666666664</v>
      </c>
      <c r="N1175" s="1">
        <v>41920.73773148148</v>
      </c>
      <c r="O1175" s="1">
        <v>41920.73773148148</v>
      </c>
      <c r="P1175" s="1"/>
      <c r="Q1175" s="1"/>
      <c r="S1175">
        <v>1995</v>
      </c>
      <c r="T1175" t="s">
        <v>838</v>
      </c>
      <c r="U1175">
        <v>2087</v>
      </c>
      <c r="X1175">
        <v>0.80217129071170001</v>
      </c>
      <c r="Y1175">
        <v>-155</v>
      </c>
      <c r="Z1175">
        <v>-63</v>
      </c>
      <c r="AA1175">
        <v>92</v>
      </c>
      <c r="AB1175" s="1">
        <v>41920.73773148148</v>
      </c>
      <c r="AC1175">
        <v>173</v>
      </c>
      <c r="AD1175">
        <v>10</v>
      </c>
      <c r="AE1175">
        <v>1</v>
      </c>
      <c r="AF1175">
        <v>8</v>
      </c>
      <c r="AG1175" s="1">
        <v>42089.926805555559</v>
      </c>
      <c r="AH1175">
        <v>4</v>
      </c>
      <c r="AI1175">
        <v>1</v>
      </c>
      <c r="AJ1175">
        <v>1</v>
      </c>
      <c r="AK1175">
        <v>1</v>
      </c>
      <c r="AL1175">
        <v>151598</v>
      </c>
      <c r="AM1175">
        <v>668</v>
      </c>
    </row>
    <row r="1176" spans="1:41" x14ac:dyDescent="0.25">
      <c r="A1176" t="s">
        <v>4020</v>
      </c>
      <c r="B1176" t="s">
        <v>730</v>
      </c>
      <c r="C1176" t="s">
        <v>1018</v>
      </c>
      <c r="D1176" t="s">
        <v>4021</v>
      </c>
      <c r="E1176" t="s">
        <v>1032</v>
      </c>
      <c r="F1176" t="s">
        <v>1021</v>
      </c>
      <c r="G1176" t="s">
        <v>1047</v>
      </c>
      <c r="H1176" t="s">
        <v>9</v>
      </c>
      <c r="I1176" t="s">
        <v>323</v>
      </c>
      <c r="J1176">
        <v>2310</v>
      </c>
      <c r="K1176" t="s">
        <v>737</v>
      </c>
      <c r="L1176" t="s">
        <v>735</v>
      </c>
      <c r="M1176" s="1">
        <v>41887.291666666664</v>
      </c>
      <c r="N1176" s="1">
        <v>41953.92454861111</v>
      </c>
      <c r="O1176" s="1">
        <v>41953.92454861111</v>
      </c>
      <c r="P1176" s="1"/>
      <c r="Q1176" s="1"/>
      <c r="S1176">
        <v>1575</v>
      </c>
      <c r="T1176" t="s">
        <v>1236</v>
      </c>
      <c r="U1176">
        <v>1556</v>
      </c>
      <c r="X1176">
        <v>0.68181818181810006</v>
      </c>
      <c r="Y1176">
        <v>-35</v>
      </c>
      <c r="Z1176">
        <v>-54</v>
      </c>
      <c r="AA1176">
        <v>-19</v>
      </c>
      <c r="AB1176" s="1">
        <v>41953.92454861111</v>
      </c>
      <c r="AC1176">
        <v>140</v>
      </c>
      <c r="AD1176">
        <v>11</v>
      </c>
      <c r="AE1176">
        <v>0</v>
      </c>
      <c r="AF1176">
        <v>17</v>
      </c>
      <c r="AG1176" s="1">
        <v>42092.98914351852</v>
      </c>
      <c r="AH1176">
        <v>1</v>
      </c>
      <c r="AI1176">
        <v>2</v>
      </c>
      <c r="AJ1176">
        <v>2</v>
      </c>
      <c r="AK1176">
        <v>0</v>
      </c>
      <c r="AN1176">
        <v>62156.5</v>
      </c>
      <c r="AO1176">
        <v>532</v>
      </c>
    </row>
    <row r="1177" spans="1:41" x14ac:dyDescent="0.25">
      <c r="A1177" t="s">
        <v>4022</v>
      </c>
      <c r="B1177" t="s">
        <v>730</v>
      </c>
      <c r="C1177" t="s">
        <v>3825</v>
      </c>
      <c r="D1177" t="s">
        <v>4023</v>
      </c>
      <c r="E1177" t="s">
        <v>3870</v>
      </c>
      <c r="F1177" t="s">
        <v>1021</v>
      </c>
      <c r="G1177" t="s">
        <v>3871</v>
      </c>
      <c r="H1177" t="s">
        <v>9</v>
      </c>
      <c r="I1177" t="s">
        <v>323</v>
      </c>
      <c r="J1177">
        <v>1839</v>
      </c>
      <c r="K1177" t="s">
        <v>737</v>
      </c>
      <c r="L1177" t="s">
        <v>735</v>
      </c>
      <c r="M1177" s="1">
        <v>41856.291666666664</v>
      </c>
      <c r="N1177" s="1">
        <v>41954.863912037035</v>
      </c>
      <c r="O1177" s="1">
        <v>41954.863912037035</v>
      </c>
      <c r="P1177" s="1"/>
      <c r="Q1177" s="1"/>
      <c r="S1177">
        <v>1125</v>
      </c>
      <c r="T1177" t="s">
        <v>795</v>
      </c>
      <c r="U1177">
        <v>1097</v>
      </c>
      <c r="X1177">
        <v>0.61174551386620002</v>
      </c>
      <c r="Y1177">
        <v>-25</v>
      </c>
      <c r="Z1177">
        <v>-53</v>
      </c>
      <c r="AA1177">
        <v>-28</v>
      </c>
      <c r="AB1177" s="1">
        <v>41954.863912037035</v>
      </c>
      <c r="AC1177">
        <v>139</v>
      </c>
      <c r="AD1177">
        <v>10</v>
      </c>
      <c r="AE1177">
        <v>2</v>
      </c>
      <c r="AF1177">
        <v>27</v>
      </c>
      <c r="AG1177" s="1">
        <v>42089.958969907406</v>
      </c>
      <c r="AH1177">
        <v>4</v>
      </c>
      <c r="AI1177">
        <v>2</v>
      </c>
      <c r="AJ1177">
        <v>1</v>
      </c>
      <c r="AK1177">
        <v>1</v>
      </c>
      <c r="AL1177">
        <v>85920</v>
      </c>
      <c r="AM1177">
        <v>648</v>
      </c>
    </row>
    <row r="1178" spans="1:41" x14ac:dyDescent="0.25">
      <c r="A1178" t="s">
        <v>4024</v>
      </c>
      <c r="B1178" t="s">
        <v>730</v>
      </c>
      <c r="C1178" t="s">
        <v>3825</v>
      </c>
      <c r="D1178" t="s">
        <v>4025</v>
      </c>
      <c r="E1178" t="s">
        <v>3870</v>
      </c>
      <c r="F1178" t="s">
        <v>1021</v>
      </c>
      <c r="G1178" t="s">
        <v>3871</v>
      </c>
      <c r="H1178" t="s">
        <v>9</v>
      </c>
      <c r="I1178" t="s">
        <v>323</v>
      </c>
      <c r="J1178">
        <v>2078</v>
      </c>
      <c r="K1178" t="s">
        <v>734</v>
      </c>
      <c r="L1178" t="s">
        <v>738</v>
      </c>
      <c r="M1178" s="1">
        <v>41856.291666666664</v>
      </c>
      <c r="N1178" s="1">
        <v>42059.740358796298</v>
      </c>
      <c r="O1178" s="1">
        <v>42059.740358796298</v>
      </c>
      <c r="P1178" s="1"/>
      <c r="Q1178" s="1"/>
      <c r="S1178">
        <v>1350</v>
      </c>
      <c r="T1178" t="s">
        <v>736</v>
      </c>
      <c r="U1178">
        <v>1180</v>
      </c>
      <c r="X1178">
        <v>0.64966313763229999</v>
      </c>
      <c r="Y1178">
        <v>0</v>
      </c>
      <c r="Z1178">
        <v>-170</v>
      </c>
      <c r="AA1178">
        <v>-170</v>
      </c>
      <c r="AB1178" s="1">
        <v>42059.740358796298</v>
      </c>
      <c r="AC1178">
        <v>34</v>
      </c>
      <c r="AD1178">
        <v>1</v>
      </c>
      <c r="AE1178">
        <v>0</v>
      </c>
      <c r="AG1178" s="1"/>
      <c r="AI1178">
        <v>0</v>
      </c>
      <c r="AJ1178">
        <v>0</v>
      </c>
      <c r="AK1178">
        <v>0</v>
      </c>
    </row>
    <row r="1179" spans="1:41" x14ac:dyDescent="0.25">
      <c r="A1179" t="s">
        <v>4026</v>
      </c>
      <c r="B1179" t="s">
        <v>730</v>
      </c>
      <c r="C1179" t="s">
        <v>3825</v>
      </c>
      <c r="D1179" t="s">
        <v>4027</v>
      </c>
      <c r="E1179" t="s">
        <v>3840</v>
      </c>
      <c r="F1179" t="s">
        <v>1021</v>
      </c>
      <c r="G1179" t="s">
        <v>4028</v>
      </c>
      <c r="H1179" t="s">
        <v>9</v>
      </c>
      <c r="I1179" t="s">
        <v>323</v>
      </c>
      <c r="J1179">
        <v>2720</v>
      </c>
      <c r="K1179" t="s">
        <v>734</v>
      </c>
      <c r="L1179" t="s">
        <v>735</v>
      </c>
      <c r="M1179" s="1">
        <v>41856.291666666664</v>
      </c>
      <c r="N1179" s="1">
        <v>41954.864560185182</v>
      </c>
      <c r="O1179" s="1">
        <v>41954.864560185182</v>
      </c>
      <c r="P1179" s="1"/>
      <c r="Q1179" s="1"/>
      <c r="S1179">
        <v>1625</v>
      </c>
      <c r="T1179" t="s">
        <v>835</v>
      </c>
      <c r="U1179">
        <v>1602</v>
      </c>
      <c r="X1179">
        <v>0.59742647058819998</v>
      </c>
      <c r="Y1179">
        <v>-75</v>
      </c>
      <c r="Z1179">
        <v>-98</v>
      </c>
      <c r="AA1179">
        <v>-23</v>
      </c>
      <c r="AB1179" s="1">
        <v>41954.864560185182</v>
      </c>
      <c r="AC1179">
        <v>139</v>
      </c>
      <c r="AD1179">
        <v>27</v>
      </c>
      <c r="AE1179">
        <v>2</v>
      </c>
      <c r="AF1179">
        <v>23</v>
      </c>
      <c r="AG1179" s="1">
        <v>42088.949363425927</v>
      </c>
      <c r="AH1179">
        <v>5</v>
      </c>
      <c r="AI1179">
        <v>1</v>
      </c>
      <c r="AJ1179">
        <v>1</v>
      </c>
      <c r="AK1179">
        <v>0</v>
      </c>
      <c r="AN1179">
        <v>61022</v>
      </c>
      <c r="AO1179">
        <v>502</v>
      </c>
    </row>
    <row r="1180" spans="1:41" x14ac:dyDescent="0.25">
      <c r="A1180" t="s">
        <v>4029</v>
      </c>
      <c r="B1180" t="s">
        <v>730</v>
      </c>
      <c r="C1180" t="s">
        <v>1018</v>
      </c>
      <c r="D1180" t="s">
        <v>4030</v>
      </c>
      <c r="E1180" t="s">
        <v>4031</v>
      </c>
      <c r="F1180" t="s">
        <v>1021</v>
      </c>
      <c r="G1180" t="s">
        <v>4032</v>
      </c>
      <c r="H1180" t="s">
        <v>9</v>
      </c>
      <c r="I1180" t="s">
        <v>323</v>
      </c>
      <c r="J1180">
        <v>2570</v>
      </c>
      <c r="K1180" t="s">
        <v>734</v>
      </c>
      <c r="L1180" t="s">
        <v>738</v>
      </c>
      <c r="M1180" s="1">
        <v>41856.291666666664</v>
      </c>
      <c r="N1180" s="1">
        <v>41925.886400462965</v>
      </c>
      <c r="O1180" s="1">
        <v>41925.886400462965</v>
      </c>
      <c r="P1180" s="1"/>
      <c r="Q1180" s="1"/>
      <c r="S1180">
        <v>2325</v>
      </c>
      <c r="T1180" t="s">
        <v>1743</v>
      </c>
      <c r="U1180">
        <v>2262</v>
      </c>
      <c r="X1180">
        <v>0.90466926070029996</v>
      </c>
      <c r="Y1180">
        <v>-75</v>
      </c>
      <c r="Z1180">
        <v>-138</v>
      </c>
      <c r="AA1180">
        <v>-63</v>
      </c>
      <c r="AB1180" s="1">
        <v>41925.886400462965</v>
      </c>
      <c r="AC1180">
        <v>168</v>
      </c>
      <c r="AD1180">
        <v>16</v>
      </c>
      <c r="AE1180">
        <v>0</v>
      </c>
      <c r="AF1180">
        <v>16</v>
      </c>
      <c r="AG1180" s="1">
        <v>42080.782106481478</v>
      </c>
      <c r="AH1180">
        <v>13</v>
      </c>
      <c r="AI1180">
        <v>2</v>
      </c>
      <c r="AJ1180">
        <v>1</v>
      </c>
      <c r="AK1180">
        <v>1</v>
      </c>
      <c r="AL1180">
        <v>150610</v>
      </c>
      <c r="AM1180">
        <v>592</v>
      </c>
    </row>
    <row r="1181" spans="1:41" x14ac:dyDescent="0.25">
      <c r="A1181" t="s">
        <v>4033</v>
      </c>
      <c r="B1181" t="s">
        <v>730</v>
      </c>
      <c r="C1181" t="s">
        <v>3826</v>
      </c>
      <c r="D1181" t="s">
        <v>4034</v>
      </c>
      <c r="E1181" t="s">
        <v>3909</v>
      </c>
      <c r="F1181" t="s">
        <v>1021</v>
      </c>
      <c r="G1181" t="s">
        <v>3993</v>
      </c>
      <c r="H1181" t="s">
        <v>9</v>
      </c>
      <c r="I1181" t="s">
        <v>323</v>
      </c>
      <c r="J1181">
        <v>3014</v>
      </c>
      <c r="K1181" t="s">
        <v>737</v>
      </c>
      <c r="L1181" t="s">
        <v>735</v>
      </c>
      <c r="M1181" s="1">
        <v>41856.291666666664</v>
      </c>
      <c r="N1181" s="1">
        <v>42023.888182870367</v>
      </c>
      <c r="O1181" s="1">
        <v>42023.888182870367</v>
      </c>
      <c r="P1181" s="1"/>
      <c r="Q1181" s="1"/>
      <c r="S1181">
        <v>1625</v>
      </c>
      <c r="T1181" t="s">
        <v>829</v>
      </c>
      <c r="U1181">
        <v>1651</v>
      </c>
      <c r="X1181">
        <v>0.53915063039150002</v>
      </c>
      <c r="Y1181">
        <v>-25</v>
      </c>
      <c r="Z1181">
        <v>1</v>
      </c>
      <c r="AA1181">
        <v>26</v>
      </c>
      <c r="AB1181" s="1">
        <v>42023.888182870367</v>
      </c>
      <c r="AC1181">
        <v>70</v>
      </c>
      <c r="AD1181">
        <v>3</v>
      </c>
      <c r="AE1181">
        <v>1</v>
      </c>
      <c r="AF1181">
        <v>11</v>
      </c>
      <c r="AG1181" s="1">
        <v>42079.012418981481</v>
      </c>
      <c r="AH1181">
        <v>14</v>
      </c>
      <c r="AI1181">
        <v>0</v>
      </c>
      <c r="AJ1181">
        <v>0</v>
      </c>
      <c r="AK1181">
        <v>0</v>
      </c>
    </row>
    <row r="1182" spans="1:41" x14ac:dyDescent="0.25">
      <c r="A1182" t="s">
        <v>4035</v>
      </c>
      <c r="B1182" t="s">
        <v>730</v>
      </c>
      <c r="C1182" t="s">
        <v>3826</v>
      </c>
      <c r="D1182" t="s">
        <v>4036</v>
      </c>
      <c r="E1182" t="s">
        <v>3933</v>
      </c>
      <c r="F1182" t="s">
        <v>1021</v>
      </c>
      <c r="G1182" t="s">
        <v>3934</v>
      </c>
      <c r="H1182" t="s">
        <v>9</v>
      </c>
      <c r="I1182" t="s">
        <v>323</v>
      </c>
      <c r="J1182">
        <v>2374</v>
      </c>
      <c r="K1182" t="s">
        <v>734</v>
      </c>
      <c r="L1182" t="s">
        <v>735</v>
      </c>
      <c r="M1182" s="1">
        <v>41856.291666666664</v>
      </c>
      <c r="N1182" s="1">
        <v>41974.16605324074</v>
      </c>
      <c r="O1182" s="1">
        <v>41974.16605324074</v>
      </c>
      <c r="P1182" s="1"/>
      <c r="Q1182" s="1"/>
      <c r="S1182">
        <v>1850</v>
      </c>
      <c r="T1182" t="s">
        <v>783</v>
      </c>
      <c r="U1182">
        <v>1900</v>
      </c>
      <c r="X1182">
        <v>0.77927548441439998</v>
      </c>
      <c r="Y1182">
        <v>-50</v>
      </c>
      <c r="Z1182">
        <v>0</v>
      </c>
      <c r="AA1182">
        <v>50</v>
      </c>
      <c r="AB1182" s="1">
        <v>41974.16605324074</v>
      </c>
      <c r="AC1182">
        <v>119</v>
      </c>
      <c r="AD1182">
        <v>3</v>
      </c>
      <c r="AE1182">
        <v>0</v>
      </c>
      <c r="AF1182">
        <v>10</v>
      </c>
      <c r="AG1182" s="1">
        <v>42092.787881944445</v>
      </c>
      <c r="AH1182">
        <v>1</v>
      </c>
      <c r="AI1182">
        <v>0</v>
      </c>
      <c r="AJ1182">
        <v>0</v>
      </c>
      <c r="AK1182">
        <v>0</v>
      </c>
    </row>
    <row r="1183" spans="1:41" x14ac:dyDescent="0.25">
      <c r="A1183" t="s">
        <v>4037</v>
      </c>
      <c r="B1183" t="s">
        <v>730</v>
      </c>
      <c r="C1183" t="s">
        <v>3857</v>
      </c>
      <c r="D1183" t="s">
        <v>4038</v>
      </c>
      <c r="E1183" t="s">
        <v>3857</v>
      </c>
      <c r="F1183" t="s">
        <v>1021</v>
      </c>
      <c r="G1183" t="s">
        <v>3890</v>
      </c>
      <c r="H1183" t="s">
        <v>9</v>
      </c>
      <c r="I1183" t="s">
        <v>323</v>
      </c>
      <c r="J1183">
        <v>3449</v>
      </c>
      <c r="K1183" t="s">
        <v>734</v>
      </c>
      <c r="L1183" t="s">
        <v>735</v>
      </c>
      <c r="M1183" s="1">
        <v>41856.291666666664</v>
      </c>
      <c r="N1183" s="1">
        <v>41963.559432870374</v>
      </c>
      <c r="O1183" s="1">
        <v>41963.559432870374</v>
      </c>
      <c r="P1183" s="1"/>
      <c r="Q1183" s="1"/>
      <c r="S1183">
        <v>2475</v>
      </c>
      <c r="T1183" t="s">
        <v>4039</v>
      </c>
      <c r="U1183">
        <v>2258</v>
      </c>
      <c r="X1183">
        <v>0.71759930414609996</v>
      </c>
      <c r="Y1183">
        <v>-175</v>
      </c>
      <c r="Z1183">
        <v>-392</v>
      </c>
      <c r="AA1183">
        <v>-217</v>
      </c>
      <c r="AB1183" s="1">
        <v>41963.559432870374</v>
      </c>
      <c r="AC1183">
        <v>130</v>
      </c>
      <c r="AD1183">
        <v>3</v>
      </c>
      <c r="AE1183">
        <v>0</v>
      </c>
      <c r="AF1183">
        <v>2</v>
      </c>
      <c r="AG1183" s="1">
        <v>42078.924722222226</v>
      </c>
      <c r="AH1183">
        <v>15</v>
      </c>
      <c r="AI1183">
        <v>0</v>
      </c>
      <c r="AJ1183">
        <v>0</v>
      </c>
      <c r="AK1183">
        <v>0</v>
      </c>
    </row>
    <row r="1184" spans="1:41" x14ac:dyDescent="0.25">
      <c r="A1184" t="s">
        <v>4040</v>
      </c>
      <c r="B1184" t="s">
        <v>730</v>
      </c>
      <c r="C1184" t="s">
        <v>1018</v>
      </c>
      <c r="D1184" t="s">
        <v>4041</v>
      </c>
      <c r="E1184" t="s">
        <v>3924</v>
      </c>
      <c r="F1184" t="s">
        <v>1021</v>
      </c>
      <c r="G1184" t="s">
        <v>3925</v>
      </c>
      <c r="H1184" t="s">
        <v>9</v>
      </c>
      <c r="I1184" t="s">
        <v>323</v>
      </c>
      <c r="J1184">
        <v>4147</v>
      </c>
      <c r="K1184" t="s">
        <v>734</v>
      </c>
      <c r="L1184" t="s">
        <v>997</v>
      </c>
      <c r="M1184" s="1">
        <v>41856.291666666664</v>
      </c>
      <c r="N1184" s="1">
        <v>42062.633668981478</v>
      </c>
      <c r="O1184" s="1">
        <v>42062.633668981478</v>
      </c>
      <c r="P1184" s="1"/>
      <c r="Q1184" s="1"/>
      <c r="S1184">
        <v>3895</v>
      </c>
      <c r="T1184" t="s">
        <v>3589</v>
      </c>
      <c r="U1184">
        <v>4131</v>
      </c>
      <c r="X1184">
        <v>0.93923318061240002</v>
      </c>
      <c r="Y1184">
        <v>895</v>
      </c>
      <c r="Z1184">
        <v>1131</v>
      </c>
      <c r="AA1184">
        <v>236</v>
      </c>
      <c r="AB1184" s="1">
        <v>42062.633668981478</v>
      </c>
      <c r="AC1184">
        <v>31</v>
      </c>
      <c r="AD1184">
        <v>2</v>
      </c>
      <c r="AE1184">
        <v>0</v>
      </c>
      <c r="AG1184" s="1"/>
      <c r="AI1184">
        <v>0</v>
      </c>
      <c r="AJ1184">
        <v>0</v>
      </c>
      <c r="AK1184">
        <v>0</v>
      </c>
    </row>
    <row r="1185" spans="1:41" x14ac:dyDescent="0.25">
      <c r="A1185" t="s">
        <v>4042</v>
      </c>
      <c r="B1185" t="s">
        <v>770</v>
      </c>
      <c r="C1185" t="s">
        <v>3857</v>
      </c>
      <c r="D1185" t="s">
        <v>4043</v>
      </c>
      <c r="E1185" t="s">
        <v>3857</v>
      </c>
      <c r="F1185" t="s">
        <v>1021</v>
      </c>
      <c r="G1185" t="s">
        <v>3858</v>
      </c>
      <c r="H1185" t="s">
        <v>9</v>
      </c>
      <c r="I1185" t="s">
        <v>323</v>
      </c>
      <c r="J1185">
        <v>2044</v>
      </c>
      <c r="K1185" t="s">
        <v>737</v>
      </c>
      <c r="L1185" t="s">
        <v>747</v>
      </c>
      <c r="M1185" s="1">
        <v>41904.291666666664</v>
      </c>
      <c r="N1185" s="1">
        <v>41982.680879629632</v>
      </c>
      <c r="O1185" s="1">
        <v>41982.680879629632</v>
      </c>
      <c r="P1185" s="1"/>
      <c r="Q1185" s="1"/>
      <c r="S1185">
        <v>1395</v>
      </c>
      <c r="T1185" t="s">
        <v>1119</v>
      </c>
      <c r="U1185">
        <v>1396</v>
      </c>
      <c r="X1185">
        <v>0.68248532289620001</v>
      </c>
      <c r="Y1185">
        <v>-30</v>
      </c>
      <c r="Z1185">
        <v>-29</v>
      </c>
      <c r="AA1185">
        <v>1</v>
      </c>
      <c r="AB1185" s="1">
        <v>41982.680879629632</v>
      </c>
      <c r="AC1185">
        <v>111</v>
      </c>
      <c r="AD1185">
        <v>8</v>
      </c>
      <c r="AE1185">
        <v>1</v>
      </c>
      <c r="AF1185">
        <v>40</v>
      </c>
      <c r="AG1185" s="1">
        <v>42090.733807870369</v>
      </c>
      <c r="AH1185">
        <v>3</v>
      </c>
      <c r="AI1185">
        <v>4</v>
      </c>
      <c r="AJ1185">
        <v>3</v>
      </c>
      <c r="AK1185">
        <v>3</v>
      </c>
      <c r="AL1185">
        <v>75343</v>
      </c>
      <c r="AM1185">
        <v>608</v>
      </c>
    </row>
    <row r="1186" spans="1:41" x14ac:dyDescent="0.25">
      <c r="A1186" t="s">
        <v>4044</v>
      </c>
      <c r="B1186" t="s">
        <v>770</v>
      </c>
      <c r="C1186" t="s">
        <v>3826</v>
      </c>
      <c r="D1186" t="s">
        <v>4045</v>
      </c>
      <c r="E1186" t="s">
        <v>3846</v>
      </c>
      <c r="F1186" t="s">
        <v>1021</v>
      </c>
      <c r="G1186" t="s">
        <v>3847</v>
      </c>
      <c r="H1186" t="s">
        <v>9</v>
      </c>
      <c r="I1186" t="s">
        <v>323</v>
      </c>
      <c r="J1186">
        <v>2330</v>
      </c>
      <c r="K1186" t="s">
        <v>734</v>
      </c>
      <c r="L1186" t="s">
        <v>735</v>
      </c>
      <c r="M1186" s="1">
        <v>41891.291666666664</v>
      </c>
      <c r="N1186" s="1">
        <v>41984.584432870368</v>
      </c>
      <c r="O1186" s="1">
        <v>41984.584432870368</v>
      </c>
      <c r="P1186" s="1"/>
      <c r="Q1186" s="1"/>
      <c r="S1186">
        <v>1675</v>
      </c>
      <c r="T1186" t="s">
        <v>835</v>
      </c>
      <c r="U1186">
        <v>1724</v>
      </c>
      <c r="X1186">
        <v>0.71888412017159997</v>
      </c>
      <c r="Y1186">
        <v>-25</v>
      </c>
      <c r="Z1186">
        <v>24</v>
      </c>
      <c r="AA1186">
        <v>49</v>
      </c>
      <c r="AB1186" s="1">
        <v>41984.584432870368</v>
      </c>
      <c r="AC1186">
        <v>109</v>
      </c>
      <c r="AD1186">
        <v>12</v>
      </c>
      <c r="AE1186">
        <v>0</v>
      </c>
      <c r="AF1186">
        <v>11</v>
      </c>
      <c r="AG1186" s="1">
        <v>42089.820081018515</v>
      </c>
      <c r="AH1186">
        <v>4</v>
      </c>
      <c r="AI1186">
        <v>3</v>
      </c>
      <c r="AJ1186">
        <v>1</v>
      </c>
      <c r="AK1186">
        <v>1</v>
      </c>
      <c r="AL1186">
        <v>257768</v>
      </c>
      <c r="AM1186">
        <v>625</v>
      </c>
    </row>
    <row r="1187" spans="1:41" x14ac:dyDescent="0.25">
      <c r="A1187" t="s">
        <v>4046</v>
      </c>
      <c r="B1187" t="s">
        <v>730</v>
      </c>
      <c r="C1187" t="s">
        <v>3826</v>
      </c>
      <c r="D1187" t="s">
        <v>4047</v>
      </c>
      <c r="E1187" t="s">
        <v>3834</v>
      </c>
      <c r="F1187" t="s">
        <v>1021</v>
      </c>
      <c r="G1187" t="s">
        <v>3837</v>
      </c>
      <c r="H1187" t="s">
        <v>9</v>
      </c>
      <c r="I1187" t="s">
        <v>323</v>
      </c>
      <c r="J1187">
        <v>1972</v>
      </c>
      <c r="K1187" t="s">
        <v>734</v>
      </c>
      <c r="L1187" t="s">
        <v>738</v>
      </c>
      <c r="M1187" s="1">
        <v>41907.291666666664</v>
      </c>
      <c r="N1187" s="1">
        <v>41963.590474537035</v>
      </c>
      <c r="O1187" s="1">
        <v>41963.590474537035</v>
      </c>
      <c r="P1187" s="1"/>
      <c r="Q1187" s="1"/>
      <c r="S1187">
        <v>1525</v>
      </c>
      <c r="T1187" t="s">
        <v>2515</v>
      </c>
      <c r="U1187">
        <v>1616</v>
      </c>
      <c r="X1187">
        <v>0.77332657200809996</v>
      </c>
      <c r="Y1187">
        <v>-90</v>
      </c>
      <c r="Z1187">
        <v>1</v>
      </c>
      <c r="AA1187">
        <v>91</v>
      </c>
      <c r="AB1187" s="1">
        <v>41963.590474537035</v>
      </c>
      <c r="AC1187">
        <v>130</v>
      </c>
      <c r="AD1187">
        <v>31</v>
      </c>
      <c r="AE1187">
        <v>1</v>
      </c>
      <c r="AF1187">
        <v>44</v>
      </c>
      <c r="AG1187" s="1">
        <v>42092.695416666669</v>
      </c>
      <c r="AH1187">
        <v>1</v>
      </c>
      <c r="AI1187">
        <v>3</v>
      </c>
      <c r="AJ1187">
        <v>1</v>
      </c>
      <c r="AK1187">
        <v>1</v>
      </c>
      <c r="AL1187">
        <v>78483</v>
      </c>
      <c r="AM1187">
        <v>607</v>
      </c>
    </row>
    <row r="1188" spans="1:41" x14ac:dyDescent="0.25">
      <c r="A1188" t="s">
        <v>4048</v>
      </c>
      <c r="B1188" t="s">
        <v>730</v>
      </c>
      <c r="C1188" t="s">
        <v>3826</v>
      </c>
      <c r="D1188" t="s">
        <v>4049</v>
      </c>
      <c r="E1188" t="s">
        <v>3897</v>
      </c>
      <c r="F1188" t="s">
        <v>1021</v>
      </c>
      <c r="G1188" t="s">
        <v>4050</v>
      </c>
      <c r="H1188" t="s">
        <v>9</v>
      </c>
      <c r="I1188" t="s">
        <v>323</v>
      </c>
      <c r="J1188">
        <v>2431</v>
      </c>
      <c r="K1188" t="s">
        <v>737</v>
      </c>
      <c r="L1188" t="s">
        <v>735</v>
      </c>
      <c r="M1188" s="1">
        <v>41900.291666666664</v>
      </c>
      <c r="N1188" s="1">
        <v>41981.925787037035</v>
      </c>
      <c r="O1188" s="1">
        <v>41981.925787037035</v>
      </c>
      <c r="P1188" s="1"/>
      <c r="Q1188" s="1"/>
      <c r="S1188">
        <v>1775</v>
      </c>
      <c r="T1188" t="s">
        <v>4051</v>
      </c>
      <c r="U1188">
        <v>1796</v>
      </c>
      <c r="X1188">
        <v>0.73015220074039999</v>
      </c>
      <c r="Y1188">
        <v>-40</v>
      </c>
      <c r="Z1188">
        <v>-19</v>
      </c>
      <c r="AA1188">
        <v>21</v>
      </c>
      <c r="AB1188" s="1">
        <v>41981.925787037035</v>
      </c>
      <c r="AC1188">
        <v>112</v>
      </c>
      <c r="AD1188">
        <v>5</v>
      </c>
      <c r="AE1188">
        <v>0</v>
      </c>
      <c r="AF1188">
        <v>6</v>
      </c>
      <c r="AG1188" s="1">
        <v>42084.872743055559</v>
      </c>
      <c r="AH1188">
        <v>9</v>
      </c>
      <c r="AI1188">
        <v>0</v>
      </c>
      <c r="AJ1188">
        <v>0</v>
      </c>
      <c r="AK1188">
        <v>0</v>
      </c>
    </row>
    <row r="1189" spans="1:41" x14ac:dyDescent="0.25">
      <c r="A1189" t="s">
        <v>4052</v>
      </c>
      <c r="B1189" t="s">
        <v>770</v>
      </c>
      <c r="C1189" t="s">
        <v>1018</v>
      </c>
      <c r="D1189" t="s">
        <v>4053</v>
      </c>
      <c r="E1189" t="s">
        <v>1032</v>
      </c>
      <c r="F1189" t="s">
        <v>1021</v>
      </c>
      <c r="G1189" t="s">
        <v>1033</v>
      </c>
      <c r="H1189" t="s">
        <v>9</v>
      </c>
      <c r="I1189" t="s">
        <v>323</v>
      </c>
      <c r="J1189">
        <v>1806</v>
      </c>
      <c r="K1189" t="s">
        <v>737</v>
      </c>
      <c r="L1189" t="s">
        <v>738</v>
      </c>
      <c r="M1189" s="1">
        <v>41912.291666666664</v>
      </c>
      <c r="N1189" s="1">
        <v>41973.662511574075</v>
      </c>
      <c r="O1189" s="1">
        <v>41973.662511574075</v>
      </c>
      <c r="P1189" s="1"/>
      <c r="Q1189" s="1"/>
      <c r="S1189">
        <v>1325</v>
      </c>
      <c r="T1189" t="s">
        <v>4054</v>
      </c>
      <c r="U1189">
        <v>1352</v>
      </c>
      <c r="X1189">
        <v>0.73366555924690002</v>
      </c>
      <c r="Y1189">
        <v>-10</v>
      </c>
      <c r="Z1189">
        <v>17</v>
      </c>
      <c r="AA1189">
        <v>27</v>
      </c>
      <c r="AB1189" s="1">
        <v>41973.662511574075</v>
      </c>
      <c r="AC1189">
        <v>120</v>
      </c>
      <c r="AD1189">
        <v>21</v>
      </c>
      <c r="AE1189">
        <v>3</v>
      </c>
      <c r="AF1189">
        <v>35</v>
      </c>
      <c r="AG1189" s="1">
        <v>42089.950949074075</v>
      </c>
      <c r="AH1189">
        <v>4</v>
      </c>
      <c r="AI1189">
        <v>7</v>
      </c>
      <c r="AJ1189">
        <v>5</v>
      </c>
      <c r="AK1189">
        <v>4</v>
      </c>
      <c r="AL1189">
        <v>83690</v>
      </c>
      <c r="AM1189">
        <v>568</v>
      </c>
      <c r="AN1189">
        <v>56188</v>
      </c>
      <c r="AO1189">
        <v>518</v>
      </c>
    </row>
    <row r="1190" spans="1:41" x14ac:dyDescent="0.25">
      <c r="A1190" t="s">
        <v>4055</v>
      </c>
      <c r="B1190" t="s">
        <v>730</v>
      </c>
      <c r="C1190" t="s">
        <v>3826</v>
      </c>
      <c r="D1190" t="s">
        <v>4056</v>
      </c>
      <c r="E1190" t="s">
        <v>3842</v>
      </c>
      <c r="F1190" t="s">
        <v>1021</v>
      </c>
      <c r="G1190" t="s">
        <v>3843</v>
      </c>
      <c r="H1190" t="s">
        <v>9</v>
      </c>
      <c r="I1190" t="s">
        <v>323</v>
      </c>
      <c r="J1190">
        <v>3098</v>
      </c>
      <c r="K1190" t="s">
        <v>734</v>
      </c>
      <c r="L1190" t="s">
        <v>804</v>
      </c>
      <c r="M1190" s="1">
        <v>41912.291666666664</v>
      </c>
      <c r="N1190" s="1">
        <v>41981.926354166666</v>
      </c>
      <c r="O1190" s="1">
        <v>41981.926354166666</v>
      </c>
      <c r="P1190" s="1"/>
      <c r="Q1190" s="1"/>
      <c r="S1190">
        <v>2450</v>
      </c>
      <c r="T1190" t="s">
        <v>4057</v>
      </c>
      <c r="U1190">
        <v>2480</v>
      </c>
      <c r="X1190">
        <v>0.79083279535179996</v>
      </c>
      <c r="Y1190">
        <v>-45</v>
      </c>
      <c r="Z1190">
        <v>-15</v>
      </c>
      <c r="AA1190">
        <v>30</v>
      </c>
      <c r="AB1190" s="1">
        <v>41981.926354166666</v>
      </c>
      <c r="AC1190">
        <v>112</v>
      </c>
      <c r="AD1190">
        <v>8</v>
      </c>
      <c r="AE1190">
        <v>0</v>
      </c>
      <c r="AF1190">
        <v>9</v>
      </c>
      <c r="AG1190" s="1">
        <v>42084.804918981485</v>
      </c>
      <c r="AH1190">
        <v>9</v>
      </c>
      <c r="AI1190">
        <v>1</v>
      </c>
      <c r="AJ1190">
        <v>1</v>
      </c>
      <c r="AK1190">
        <v>1</v>
      </c>
      <c r="AL1190">
        <v>119618</v>
      </c>
      <c r="AM1190">
        <v>606</v>
      </c>
    </row>
    <row r="1191" spans="1:41" x14ac:dyDescent="0.25">
      <c r="A1191" t="s">
        <v>4058</v>
      </c>
      <c r="B1191" t="s">
        <v>730</v>
      </c>
      <c r="C1191" t="s">
        <v>3826</v>
      </c>
      <c r="D1191" t="s">
        <v>4059</v>
      </c>
      <c r="E1191" t="s">
        <v>3834</v>
      </c>
      <c r="F1191" t="s">
        <v>1021</v>
      </c>
      <c r="G1191" t="s">
        <v>3837</v>
      </c>
      <c r="H1191" t="s">
        <v>9</v>
      </c>
      <c r="I1191" t="s">
        <v>323</v>
      </c>
      <c r="J1191">
        <v>2879</v>
      </c>
      <c r="K1191" t="s">
        <v>734</v>
      </c>
      <c r="L1191" t="s">
        <v>735</v>
      </c>
      <c r="M1191" s="1">
        <v>41912.291666666664</v>
      </c>
      <c r="N1191" s="1">
        <v>41986.697696759256</v>
      </c>
      <c r="O1191" s="1">
        <v>41986.697696759256</v>
      </c>
      <c r="P1191" s="1"/>
      <c r="Q1191" s="1"/>
      <c r="S1191">
        <v>1775</v>
      </c>
      <c r="T1191" t="s">
        <v>4060</v>
      </c>
      <c r="U1191">
        <v>1844</v>
      </c>
      <c r="X1191">
        <v>0.61653351858280003</v>
      </c>
      <c r="Y1191">
        <v>-35</v>
      </c>
      <c r="Z1191">
        <v>34</v>
      </c>
      <c r="AA1191">
        <v>69</v>
      </c>
      <c r="AB1191" s="1">
        <v>41986.697696759256</v>
      </c>
      <c r="AC1191">
        <v>107</v>
      </c>
      <c r="AD1191">
        <v>5</v>
      </c>
      <c r="AE1191">
        <v>1</v>
      </c>
      <c r="AF1191">
        <v>16</v>
      </c>
      <c r="AG1191" s="1">
        <v>42091.678263888891</v>
      </c>
      <c r="AH1191">
        <v>2</v>
      </c>
      <c r="AI1191">
        <v>0</v>
      </c>
      <c r="AJ1191">
        <v>0</v>
      </c>
      <c r="AK1191">
        <v>0</v>
      </c>
    </row>
    <row r="1192" spans="1:41" x14ac:dyDescent="0.25">
      <c r="A1192" t="s">
        <v>4061</v>
      </c>
      <c r="B1192" t="s">
        <v>730</v>
      </c>
      <c r="C1192" t="s">
        <v>3857</v>
      </c>
      <c r="D1192" t="s">
        <v>4062</v>
      </c>
      <c r="E1192" t="s">
        <v>3857</v>
      </c>
      <c r="F1192" t="s">
        <v>1021</v>
      </c>
      <c r="G1192" t="s">
        <v>3858</v>
      </c>
      <c r="H1192" t="s">
        <v>9</v>
      </c>
      <c r="I1192" t="s">
        <v>323</v>
      </c>
      <c r="J1192">
        <v>2124</v>
      </c>
      <c r="K1192" t="s">
        <v>737</v>
      </c>
      <c r="L1192" t="s">
        <v>735</v>
      </c>
      <c r="M1192" s="1">
        <v>41927.291666666664</v>
      </c>
      <c r="N1192" s="1">
        <v>41992.641261574077</v>
      </c>
      <c r="O1192" s="1">
        <v>41992.641261574077</v>
      </c>
      <c r="P1192" s="1"/>
      <c r="Q1192" s="1"/>
      <c r="S1192">
        <v>1395</v>
      </c>
      <c r="T1192" t="s">
        <v>1026</v>
      </c>
      <c r="U1192">
        <v>1378</v>
      </c>
      <c r="X1192">
        <v>0.6567796610169</v>
      </c>
      <c r="Y1192">
        <v>-55</v>
      </c>
      <c r="Z1192">
        <v>-72</v>
      </c>
      <c r="AA1192">
        <v>-17</v>
      </c>
      <c r="AB1192" s="1">
        <v>41992.641261574077</v>
      </c>
      <c r="AC1192">
        <v>101</v>
      </c>
      <c r="AD1192">
        <v>17</v>
      </c>
      <c r="AE1192">
        <v>0</v>
      </c>
      <c r="AF1192">
        <v>27</v>
      </c>
      <c r="AG1192" s="1">
        <v>42092.804398148146</v>
      </c>
      <c r="AH1192">
        <v>1</v>
      </c>
      <c r="AI1192">
        <v>1</v>
      </c>
      <c r="AJ1192">
        <v>1</v>
      </c>
      <c r="AK1192">
        <v>1</v>
      </c>
      <c r="AL1192">
        <v>86772</v>
      </c>
      <c r="AM1192">
        <v>603</v>
      </c>
    </row>
    <row r="1193" spans="1:41" x14ac:dyDescent="0.25">
      <c r="A1193" t="s">
        <v>4063</v>
      </c>
      <c r="B1193" t="s">
        <v>730</v>
      </c>
      <c r="C1193" t="s">
        <v>3825</v>
      </c>
      <c r="D1193" t="s">
        <v>4064</v>
      </c>
      <c r="E1193" t="s">
        <v>4065</v>
      </c>
      <c r="F1193" t="s">
        <v>1021</v>
      </c>
      <c r="G1193" t="s">
        <v>4066</v>
      </c>
      <c r="H1193" t="s">
        <v>9</v>
      </c>
      <c r="I1193" t="s">
        <v>323</v>
      </c>
      <c r="J1193">
        <v>3055</v>
      </c>
      <c r="K1193" t="s">
        <v>734</v>
      </c>
      <c r="L1193" t="s">
        <v>735</v>
      </c>
      <c r="M1193" s="1">
        <v>41884.291666666664</v>
      </c>
      <c r="N1193" s="1">
        <v>41969.090856481482</v>
      </c>
      <c r="O1193" s="1">
        <v>41969.090856481482</v>
      </c>
      <c r="P1193" s="1"/>
      <c r="Q1193" s="1"/>
      <c r="S1193">
        <v>1575</v>
      </c>
      <c r="T1193" t="s">
        <v>829</v>
      </c>
      <c r="U1193">
        <v>1506</v>
      </c>
      <c r="X1193">
        <v>0.51554828150569998</v>
      </c>
      <c r="Y1193">
        <v>-75</v>
      </c>
      <c r="Z1193">
        <v>-144</v>
      </c>
      <c r="AA1193">
        <v>-69</v>
      </c>
      <c r="AB1193" s="1">
        <v>41969.090856481482</v>
      </c>
      <c r="AC1193">
        <v>124</v>
      </c>
      <c r="AD1193">
        <v>25</v>
      </c>
      <c r="AE1193">
        <v>4</v>
      </c>
      <c r="AF1193">
        <v>15</v>
      </c>
      <c r="AG1193" s="1">
        <v>42090.902858796297</v>
      </c>
      <c r="AH1193">
        <v>3</v>
      </c>
      <c r="AI1193">
        <v>4</v>
      </c>
      <c r="AJ1193">
        <v>2</v>
      </c>
      <c r="AK1193">
        <v>2</v>
      </c>
      <c r="AL1193">
        <v>160400</v>
      </c>
      <c r="AM1193">
        <v>582</v>
      </c>
    </row>
    <row r="1194" spans="1:41" x14ac:dyDescent="0.25">
      <c r="A1194" t="s">
        <v>4067</v>
      </c>
      <c r="B1194" t="s">
        <v>730</v>
      </c>
      <c r="C1194" t="s">
        <v>3826</v>
      </c>
      <c r="D1194" t="s">
        <v>4068</v>
      </c>
      <c r="E1194" t="s">
        <v>3909</v>
      </c>
      <c r="F1194" t="s">
        <v>1021</v>
      </c>
      <c r="G1194" t="s">
        <v>3993</v>
      </c>
      <c r="H1194" t="s">
        <v>9</v>
      </c>
      <c r="I1194" t="s">
        <v>323</v>
      </c>
      <c r="J1194">
        <v>3386</v>
      </c>
      <c r="K1194" t="s">
        <v>752</v>
      </c>
      <c r="L1194" t="s">
        <v>735</v>
      </c>
      <c r="M1194" s="1">
        <v>41884.291666666664</v>
      </c>
      <c r="N1194" s="1">
        <v>41993.753576388888</v>
      </c>
      <c r="O1194" s="1">
        <v>41993.753576388888</v>
      </c>
      <c r="P1194" s="1"/>
      <c r="Q1194" s="1"/>
      <c r="S1194">
        <v>1795</v>
      </c>
      <c r="T1194" t="s">
        <v>1135</v>
      </c>
      <c r="U1194">
        <v>1674</v>
      </c>
      <c r="X1194">
        <v>0.53012404016530001</v>
      </c>
      <c r="Y1194">
        <v>-55</v>
      </c>
      <c r="Z1194">
        <v>-176</v>
      </c>
      <c r="AA1194">
        <v>-121</v>
      </c>
      <c r="AB1194" s="1">
        <v>41996.995856481481</v>
      </c>
      <c r="AC1194">
        <v>97</v>
      </c>
      <c r="AD1194">
        <v>9</v>
      </c>
      <c r="AE1194">
        <v>0</v>
      </c>
      <c r="AF1194">
        <v>16</v>
      </c>
      <c r="AG1194" s="1">
        <v>42092.746168981481</v>
      </c>
      <c r="AH1194">
        <v>1</v>
      </c>
      <c r="AI1194">
        <v>1</v>
      </c>
      <c r="AJ1194">
        <v>1</v>
      </c>
      <c r="AK1194">
        <v>0</v>
      </c>
      <c r="AN1194">
        <v>102105</v>
      </c>
      <c r="AO1194">
        <v>502</v>
      </c>
    </row>
    <row r="1195" spans="1:41" x14ac:dyDescent="0.25">
      <c r="A1195" t="s">
        <v>4069</v>
      </c>
      <c r="B1195" t="s">
        <v>730</v>
      </c>
      <c r="C1195" t="s">
        <v>3826</v>
      </c>
      <c r="D1195" t="s">
        <v>4070</v>
      </c>
      <c r="E1195" t="s">
        <v>3909</v>
      </c>
      <c r="F1195" t="s">
        <v>1021</v>
      </c>
      <c r="G1195" t="s">
        <v>4071</v>
      </c>
      <c r="H1195" t="s">
        <v>9</v>
      </c>
      <c r="I1195" t="s">
        <v>323</v>
      </c>
      <c r="J1195">
        <v>2734</v>
      </c>
      <c r="K1195" t="s">
        <v>737</v>
      </c>
      <c r="L1195" t="s">
        <v>735</v>
      </c>
      <c r="M1195" s="1">
        <v>41884.291666666664</v>
      </c>
      <c r="N1195" s="1">
        <v>42004.947222222225</v>
      </c>
      <c r="O1195" s="1">
        <v>42004.947222222225</v>
      </c>
      <c r="P1195" s="1"/>
      <c r="Q1195" s="1"/>
      <c r="S1195">
        <v>1950</v>
      </c>
      <c r="T1195" t="s">
        <v>1249</v>
      </c>
      <c r="U1195">
        <v>1878</v>
      </c>
      <c r="X1195">
        <v>0.71324067300649996</v>
      </c>
      <c r="Y1195">
        <v>-50</v>
      </c>
      <c r="Z1195">
        <v>-122</v>
      </c>
      <c r="AA1195">
        <v>-72</v>
      </c>
      <c r="AB1195" s="1">
        <v>42004.947222222225</v>
      </c>
      <c r="AC1195">
        <v>89</v>
      </c>
      <c r="AD1195">
        <v>10</v>
      </c>
      <c r="AE1195">
        <v>0</v>
      </c>
      <c r="AF1195">
        <v>8</v>
      </c>
      <c r="AG1195" s="1">
        <v>42093.634317129632</v>
      </c>
      <c r="AH1195">
        <v>0</v>
      </c>
      <c r="AI1195">
        <v>1</v>
      </c>
      <c r="AJ1195">
        <v>1</v>
      </c>
      <c r="AK1195">
        <v>1</v>
      </c>
      <c r="AL1195">
        <v>93655</v>
      </c>
      <c r="AM1195">
        <v>724</v>
      </c>
    </row>
    <row r="1196" spans="1:41" x14ac:dyDescent="0.25">
      <c r="A1196" t="s">
        <v>4072</v>
      </c>
      <c r="B1196" t="s">
        <v>730</v>
      </c>
      <c r="C1196" t="s">
        <v>3826</v>
      </c>
      <c r="D1196" t="s">
        <v>4073</v>
      </c>
      <c r="E1196" t="s">
        <v>3966</v>
      </c>
      <c r="F1196" t="s">
        <v>1021</v>
      </c>
      <c r="G1196" t="s">
        <v>4074</v>
      </c>
      <c r="H1196" t="s">
        <v>9</v>
      </c>
      <c r="I1196" t="s">
        <v>323</v>
      </c>
      <c r="J1196">
        <v>1602</v>
      </c>
      <c r="K1196" t="s">
        <v>737</v>
      </c>
      <c r="L1196" t="s">
        <v>738</v>
      </c>
      <c r="M1196" s="1">
        <v>41884.291666666664</v>
      </c>
      <c r="N1196" s="1">
        <v>42052.760868055557</v>
      </c>
      <c r="O1196" s="1">
        <v>42052.760868055557</v>
      </c>
      <c r="P1196" s="1"/>
      <c r="Q1196" s="1"/>
      <c r="S1196">
        <v>1350</v>
      </c>
      <c r="T1196" t="s">
        <v>736</v>
      </c>
      <c r="U1196">
        <v>1417</v>
      </c>
      <c r="X1196">
        <v>0.84269662921340005</v>
      </c>
      <c r="Y1196">
        <v>0</v>
      </c>
      <c r="Z1196">
        <v>67</v>
      </c>
      <c r="AA1196">
        <v>67</v>
      </c>
      <c r="AB1196" s="1">
        <v>42052.760868055557</v>
      </c>
      <c r="AC1196">
        <v>41</v>
      </c>
      <c r="AD1196">
        <v>14</v>
      </c>
      <c r="AE1196">
        <v>0</v>
      </c>
      <c r="AG1196" s="1"/>
      <c r="AI1196">
        <v>2</v>
      </c>
      <c r="AJ1196">
        <v>1</v>
      </c>
      <c r="AK1196">
        <v>1</v>
      </c>
      <c r="AL1196">
        <v>61672</v>
      </c>
      <c r="AM1196">
        <v>613</v>
      </c>
    </row>
    <row r="1197" spans="1:41" x14ac:dyDescent="0.25">
      <c r="A1197" t="s">
        <v>4075</v>
      </c>
      <c r="B1197" t="s">
        <v>730</v>
      </c>
      <c r="C1197" t="s">
        <v>3826</v>
      </c>
      <c r="D1197" t="s">
        <v>4076</v>
      </c>
      <c r="E1197" t="s">
        <v>3842</v>
      </c>
      <c r="F1197" t="s">
        <v>1021</v>
      </c>
      <c r="G1197" t="s">
        <v>3843</v>
      </c>
      <c r="H1197" t="s">
        <v>9</v>
      </c>
      <c r="I1197" t="s">
        <v>323</v>
      </c>
      <c r="J1197">
        <v>2459</v>
      </c>
      <c r="K1197" t="s">
        <v>734</v>
      </c>
      <c r="L1197" t="s">
        <v>735</v>
      </c>
      <c r="M1197" s="1">
        <v>41941.291666666664</v>
      </c>
      <c r="N1197" s="1">
        <v>42004.943518518521</v>
      </c>
      <c r="O1197" s="1">
        <v>42004.943518518521</v>
      </c>
      <c r="P1197" s="1"/>
      <c r="Q1197" s="1"/>
      <c r="S1197">
        <v>1775</v>
      </c>
      <c r="T1197" t="s">
        <v>1002</v>
      </c>
      <c r="U1197">
        <v>1788</v>
      </c>
      <c r="X1197">
        <v>0.72183814558759996</v>
      </c>
      <c r="Y1197">
        <v>-50</v>
      </c>
      <c r="Z1197">
        <v>-37</v>
      </c>
      <c r="AA1197">
        <v>13</v>
      </c>
      <c r="AB1197" s="1">
        <v>42004.943518518521</v>
      </c>
      <c r="AC1197">
        <v>89</v>
      </c>
      <c r="AD1197">
        <v>13</v>
      </c>
      <c r="AE1197">
        <v>0</v>
      </c>
      <c r="AG1197" s="1"/>
      <c r="AI1197">
        <v>0</v>
      </c>
      <c r="AJ1197">
        <v>0</v>
      </c>
      <c r="AK1197">
        <v>0</v>
      </c>
    </row>
    <row r="1198" spans="1:41" x14ac:dyDescent="0.25">
      <c r="A1198" t="s">
        <v>4077</v>
      </c>
      <c r="B1198" t="s">
        <v>730</v>
      </c>
      <c r="C1198" t="s">
        <v>3826</v>
      </c>
      <c r="D1198" t="s">
        <v>4078</v>
      </c>
      <c r="E1198" t="s">
        <v>3929</v>
      </c>
      <c r="F1198" t="s">
        <v>1021</v>
      </c>
      <c r="G1198" t="s">
        <v>3948</v>
      </c>
      <c r="H1198" t="s">
        <v>9</v>
      </c>
      <c r="I1198" t="s">
        <v>323</v>
      </c>
      <c r="J1198">
        <v>3675</v>
      </c>
      <c r="K1198" t="s">
        <v>734</v>
      </c>
      <c r="L1198" t="s">
        <v>804</v>
      </c>
      <c r="M1198" s="1">
        <v>41921.291666666664</v>
      </c>
      <c r="N1198" s="1">
        <v>41989.58494212963</v>
      </c>
      <c r="O1198" s="1">
        <v>41989.58494212963</v>
      </c>
      <c r="P1198" s="1"/>
      <c r="Q1198" s="1"/>
      <c r="S1198">
        <v>2695</v>
      </c>
      <c r="T1198" t="s">
        <v>4079</v>
      </c>
      <c r="U1198">
        <v>2588</v>
      </c>
      <c r="X1198">
        <v>0.73333333333329997</v>
      </c>
      <c r="Y1198">
        <v>-70</v>
      </c>
      <c r="Z1198">
        <v>-177</v>
      </c>
      <c r="AA1198">
        <v>-107</v>
      </c>
      <c r="AB1198" s="1">
        <v>41995.002986111111</v>
      </c>
      <c r="AC1198">
        <v>98</v>
      </c>
      <c r="AD1198">
        <v>17</v>
      </c>
      <c r="AE1198">
        <v>0</v>
      </c>
      <c r="AF1198">
        <v>18</v>
      </c>
      <c r="AG1198" s="1">
        <v>42091.881412037037</v>
      </c>
      <c r="AH1198">
        <v>2</v>
      </c>
      <c r="AI1198">
        <v>2</v>
      </c>
      <c r="AJ1198">
        <v>1</v>
      </c>
      <c r="AK1198">
        <v>0</v>
      </c>
      <c r="AN1198">
        <v>104400</v>
      </c>
      <c r="AO1198">
        <v>490</v>
      </c>
    </row>
    <row r="1199" spans="1:41" x14ac:dyDescent="0.25">
      <c r="A1199" t="s">
        <v>4080</v>
      </c>
      <c r="B1199" t="s">
        <v>730</v>
      </c>
      <c r="C1199" t="s">
        <v>1018</v>
      </c>
      <c r="D1199" t="s">
        <v>4081</v>
      </c>
      <c r="E1199" t="s">
        <v>3946</v>
      </c>
      <c r="F1199" t="s">
        <v>1021</v>
      </c>
      <c r="G1199" t="s">
        <v>3947</v>
      </c>
      <c r="H1199" t="s">
        <v>9</v>
      </c>
      <c r="I1199" t="s">
        <v>323</v>
      </c>
      <c r="J1199">
        <v>1956</v>
      </c>
      <c r="K1199" t="s">
        <v>734</v>
      </c>
      <c r="L1199" t="s">
        <v>738</v>
      </c>
      <c r="M1199" s="1">
        <v>41927.291666666664</v>
      </c>
      <c r="N1199" s="1">
        <v>41981.939143518517</v>
      </c>
      <c r="O1199" s="1">
        <v>41981.939143518517</v>
      </c>
      <c r="P1199" s="1"/>
      <c r="Q1199" s="1"/>
      <c r="S1199">
        <v>1295</v>
      </c>
      <c r="T1199" t="s">
        <v>1198</v>
      </c>
      <c r="U1199">
        <v>1333</v>
      </c>
      <c r="X1199">
        <v>0.66206543967279996</v>
      </c>
      <c r="Y1199">
        <v>-30</v>
      </c>
      <c r="Z1199">
        <v>8</v>
      </c>
      <c r="AA1199">
        <v>38</v>
      </c>
      <c r="AB1199" s="1">
        <v>41981.939143518517</v>
      </c>
      <c r="AC1199">
        <v>112</v>
      </c>
      <c r="AD1199">
        <v>30</v>
      </c>
      <c r="AE1199">
        <v>0</v>
      </c>
      <c r="AF1199">
        <v>57</v>
      </c>
      <c r="AG1199" s="1">
        <v>42092.832106481481</v>
      </c>
      <c r="AH1199">
        <v>1</v>
      </c>
      <c r="AI1199">
        <v>4</v>
      </c>
      <c r="AJ1199">
        <v>1</v>
      </c>
      <c r="AK1199">
        <v>0</v>
      </c>
      <c r="AN1199">
        <v>37500</v>
      </c>
      <c r="AO1199">
        <v>518</v>
      </c>
    </row>
    <row r="1200" spans="1:41" x14ac:dyDescent="0.25">
      <c r="A1200" t="s">
        <v>4082</v>
      </c>
      <c r="B1200" t="s">
        <v>770</v>
      </c>
      <c r="C1200" t="s">
        <v>3857</v>
      </c>
      <c r="D1200" t="s">
        <v>4083</v>
      </c>
      <c r="E1200" t="s">
        <v>3857</v>
      </c>
      <c r="F1200" t="s">
        <v>1021</v>
      </c>
      <c r="G1200" t="s">
        <v>3940</v>
      </c>
      <c r="H1200" t="s">
        <v>9</v>
      </c>
      <c r="I1200" t="s">
        <v>323</v>
      </c>
      <c r="J1200">
        <v>1958</v>
      </c>
      <c r="K1200" t="s">
        <v>737</v>
      </c>
      <c r="L1200" t="s">
        <v>735</v>
      </c>
      <c r="M1200" s="1">
        <v>41929.291666666664</v>
      </c>
      <c r="N1200" s="1">
        <v>42013.666585648149</v>
      </c>
      <c r="O1200" s="1">
        <v>42013.666585648149</v>
      </c>
      <c r="P1200" s="1"/>
      <c r="Q1200" s="1"/>
      <c r="S1200">
        <v>1350</v>
      </c>
      <c r="T1200" t="s">
        <v>1339</v>
      </c>
      <c r="U1200">
        <v>1364</v>
      </c>
      <c r="X1200">
        <v>0.68947906026549999</v>
      </c>
      <c r="Y1200">
        <v>-55</v>
      </c>
      <c r="Z1200">
        <v>-41</v>
      </c>
      <c r="AA1200">
        <v>14</v>
      </c>
      <c r="AB1200" s="1">
        <v>42013.666585648149</v>
      </c>
      <c r="AC1200">
        <v>80</v>
      </c>
      <c r="AD1200">
        <v>17</v>
      </c>
      <c r="AE1200">
        <v>0</v>
      </c>
      <c r="AF1200">
        <v>22</v>
      </c>
      <c r="AG1200" s="1">
        <v>42082.697326388887</v>
      </c>
      <c r="AH1200">
        <v>11</v>
      </c>
      <c r="AI1200">
        <v>4</v>
      </c>
      <c r="AJ1200">
        <v>3</v>
      </c>
      <c r="AK1200">
        <v>3</v>
      </c>
      <c r="AL1200">
        <v>60673</v>
      </c>
      <c r="AM1200">
        <v>704</v>
      </c>
    </row>
    <row r="1201" spans="1:41" x14ac:dyDescent="0.25">
      <c r="A1201" t="s">
        <v>4084</v>
      </c>
      <c r="B1201" t="s">
        <v>730</v>
      </c>
      <c r="C1201" t="s">
        <v>3826</v>
      </c>
      <c r="D1201" t="s">
        <v>4085</v>
      </c>
      <c r="E1201" t="s">
        <v>3933</v>
      </c>
      <c r="F1201" t="s">
        <v>1021</v>
      </c>
      <c r="G1201" t="s">
        <v>3934</v>
      </c>
      <c r="H1201" t="s">
        <v>9</v>
      </c>
      <c r="I1201" t="s">
        <v>323</v>
      </c>
      <c r="J1201">
        <v>2411</v>
      </c>
      <c r="K1201" t="s">
        <v>734</v>
      </c>
      <c r="L1201" t="s">
        <v>738</v>
      </c>
      <c r="M1201" s="1">
        <v>41922.291666666664</v>
      </c>
      <c r="N1201" s="1">
        <v>41984.585949074077</v>
      </c>
      <c r="O1201" s="1">
        <v>41984.585949074077</v>
      </c>
      <c r="P1201" s="1"/>
      <c r="Q1201" s="1"/>
      <c r="S1201">
        <v>1795</v>
      </c>
      <c r="T1201" t="s">
        <v>4086</v>
      </c>
      <c r="U1201">
        <v>1806</v>
      </c>
      <c r="X1201">
        <v>0.74450435503940005</v>
      </c>
      <c r="Y1201">
        <v>-40</v>
      </c>
      <c r="Z1201">
        <v>-29</v>
      </c>
      <c r="AA1201">
        <v>11</v>
      </c>
      <c r="AB1201" s="1">
        <v>41984.585960648146</v>
      </c>
      <c r="AC1201">
        <v>109</v>
      </c>
      <c r="AD1201">
        <v>3</v>
      </c>
      <c r="AE1201">
        <v>0</v>
      </c>
      <c r="AF1201">
        <v>3</v>
      </c>
      <c r="AG1201" s="1">
        <v>42077.72042824074</v>
      </c>
      <c r="AH1201">
        <v>16</v>
      </c>
      <c r="AI1201">
        <v>0</v>
      </c>
      <c r="AJ1201">
        <v>0</v>
      </c>
      <c r="AK1201">
        <v>0</v>
      </c>
    </row>
    <row r="1202" spans="1:41" x14ac:dyDescent="0.25">
      <c r="A1202" t="s">
        <v>4087</v>
      </c>
      <c r="B1202" t="s">
        <v>730</v>
      </c>
      <c r="C1202" t="s">
        <v>3826</v>
      </c>
      <c r="D1202" t="s">
        <v>4088</v>
      </c>
      <c r="E1202" t="s">
        <v>3826</v>
      </c>
      <c r="F1202" t="s">
        <v>1021</v>
      </c>
      <c r="G1202" t="s">
        <v>3978</v>
      </c>
      <c r="H1202" t="s">
        <v>9</v>
      </c>
      <c r="I1202" t="s">
        <v>323</v>
      </c>
      <c r="J1202">
        <v>2503</v>
      </c>
      <c r="K1202" t="s">
        <v>734</v>
      </c>
      <c r="L1202" t="s">
        <v>735</v>
      </c>
      <c r="M1202" s="1">
        <v>41929.291666666664</v>
      </c>
      <c r="N1202" s="1">
        <v>41989.585150462961</v>
      </c>
      <c r="O1202" s="1">
        <v>41989.585150462961</v>
      </c>
      <c r="P1202" s="1"/>
      <c r="Q1202" s="1"/>
      <c r="S1202">
        <v>1795</v>
      </c>
      <c r="T1202" t="s">
        <v>4089</v>
      </c>
      <c r="U1202">
        <v>1759</v>
      </c>
      <c r="X1202">
        <v>0.71713943268070002</v>
      </c>
      <c r="Y1202">
        <v>-85</v>
      </c>
      <c r="Z1202">
        <v>-121</v>
      </c>
      <c r="AA1202">
        <v>-36</v>
      </c>
      <c r="AB1202" s="1">
        <v>41994.998865740738</v>
      </c>
      <c r="AC1202">
        <v>99</v>
      </c>
      <c r="AD1202">
        <v>7</v>
      </c>
      <c r="AE1202">
        <v>0</v>
      </c>
      <c r="AF1202">
        <v>9</v>
      </c>
      <c r="AG1202" s="1">
        <v>42092.732997685183</v>
      </c>
      <c r="AH1202">
        <v>1</v>
      </c>
      <c r="AI1202">
        <v>0</v>
      </c>
      <c r="AJ1202">
        <v>0</v>
      </c>
      <c r="AK1202">
        <v>0</v>
      </c>
    </row>
    <row r="1203" spans="1:41" x14ac:dyDescent="0.25">
      <c r="A1203" t="s">
        <v>4090</v>
      </c>
      <c r="B1203" t="s">
        <v>770</v>
      </c>
      <c r="C1203" t="s">
        <v>3826</v>
      </c>
      <c r="D1203" t="s">
        <v>4091</v>
      </c>
      <c r="E1203" t="s">
        <v>3888</v>
      </c>
      <c r="F1203" t="s">
        <v>1021</v>
      </c>
      <c r="G1203" t="s">
        <v>3889</v>
      </c>
      <c r="H1203" t="s">
        <v>9</v>
      </c>
      <c r="I1203" t="s">
        <v>323</v>
      </c>
      <c r="J1203">
        <v>1768</v>
      </c>
      <c r="K1203" t="s">
        <v>737</v>
      </c>
      <c r="L1203" t="s">
        <v>735</v>
      </c>
      <c r="M1203" s="1">
        <v>41953.333333333336</v>
      </c>
      <c r="N1203" s="1">
        <v>42023.901284722226</v>
      </c>
      <c r="O1203" s="1">
        <v>42023.901284722226</v>
      </c>
      <c r="P1203" s="1"/>
      <c r="Q1203" s="1"/>
      <c r="S1203">
        <v>1725</v>
      </c>
      <c r="T1203" t="s">
        <v>813</v>
      </c>
      <c r="U1203">
        <v>1682</v>
      </c>
      <c r="X1203">
        <v>0.97567873303160002</v>
      </c>
      <c r="Y1203">
        <v>-75</v>
      </c>
      <c r="Z1203">
        <v>-118</v>
      </c>
      <c r="AA1203">
        <v>-43</v>
      </c>
      <c r="AB1203" s="1">
        <v>42023.901284722226</v>
      </c>
      <c r="AC1203">
        <v>70</v>
      </c>
      <c r="AD1203">
        <v>17</v>
      </c>
      <c r="AE1203">
        <v>0</v>
      </c>
      <c r="AF1203">
        <v>23</v>
      </c>
      <c r="AG1203" s="1">
        <v>42080.928252314814</v>
      </c>
      <c r="AH1203">
        <v>13</v>
      </c>
      <c r="AI1203">
        <v>2</v>
      </c>
      <c r="AJ1203">
        <v>1</v>
      </c>
      <c r="AK1203">
        <v>1</v>
      </c>
      <c r="AL1203">
        <v>64272</v>
      </c>
      <c r="AM1203">
        <v>562</v>
      </c>
    </row>
    <row r="1204" spans="1:41" x14ac:dyDescent="0.25">
      <c r="A1204" t="s">
        <v>4092</v>
      </c>
      <c r="B1204" t="s">
        <v>730</v>
      </c>
      <c r="C1204" t="s">
        <v>3857</v>
      </c>
      <c r="D1204" t="s">
        <v>4093</v>
      </c>
      <c r="E1204" t="s">
        <v>3857</v>
      </c>
      <c r="F1204" t="s">
        <v>1021</v>
      </c>
      <c r="G1204" t="s">
        <v>3890</v>
      </c>
      <c r="H1204" t="s">
        <v>9</v>
      </c>
      <c r="I1204" t="s">
        <v>323</v>
      </c>
      <c r="J1204">
        <v>1846</v>
      </c>
      <c r="K1204" t="s">
        <v>737</v>
      </c>
      <c r="L1204" t="s">
        <v>735</v>
      </c>
      <c r="M1204" s="1">
        <v>41990.333333333336</v>
      </c>
      <c r="N1204" s="1">
        <v>42046.819571759261</v>
      </c>
      <c r="O1204" s="1">
        <v>42046.819571759261</v>
      </c>
      <c r="P1204" s="1"/>
      <c r="Q1204" s="1"/>
      <c r="S1204">
        <v>1850</v>
      </c>
      <c r="T1204" t="s">
        <v>1135</v>
      </c>
      <c r="U1204">
        <v>1773</v>
      </c>
      <c r="X1204">
        <v>1.0021668472372001</v>
      </c>
      <c r="Y1204">
        <v>0</v>
      </c>
      <c r="Z1204">
        <v>-77</v>
      </c>
      <c r="AA1204">
        <v>-77</v>
      </c>
      <c r="AB1204" s="1">
        <v>42046.819571759261</v>
      </c>
      <c r="AC1204">
        <v>47</v>
      </c>
      <c r="AD1204">
        <v>3</v>
      </c>
      <c r="AE1204">
        <v>0</v>
      </c>
      <c r="AG1204" s="1"/>
      <c r="AI1204">
        <v>1</v>
      </c>
      <c r="AJ1204">
        <v>0</v>
      </c>
      <c r="AK1204">
        <v>0</v>
      </c>
    </row>
    <row r="1205" spans="1:41" x14ac:dyDescent="0.25">
      <c r="A1205" t="s">
        <v>4094</v>
      </c>
      <c r="B1205" t="s">
        <v>770</v>
      </c>
      <c r="C1205" t="s">
        <v>1018</v>
      </c>
      <c r="D1205" t="s">
        <v>4095</v>
      </c>
      <c r="E1205" t="s">
        <v>1032</v>
      </c>
      <c r="F1205" t="s">
        <v>1021</v>
      </c>
      <c r="G1205" t="s">
        <v>4016</v>
      </c>
      <c r="H1205" t="s">
        <v>9</v>
      </c>
      <c r="I1205" t="s">
        <v>323</v>
      </c>
      <c r="J1205">
        <v>2925</v>
      </c>
      <c r="K1205" t="s">
        <v>734</v>
      </c>
      <c r="L1205" t="s">
        <v>735</v>
      </c>
      <c r="M1205" s="1">
        <v>41943.291666666664</v>
      </c>
      <c r="N1205" s="1">
        <v>41982.869756944441</v>
      </c>
      <c r="O1205" s="1">
        <v>41982.869756944441</v>
      </c>
      <c r="P1205" s="1"/>
      <c r="Q1205" s="1"/>
      <c r="S1205">
        <v>1695</v>
      </c>
      <c r="T1205" t="s">
        <v>1071</v>
      </c>
      <c r="U1205">
        <v>1586</v>
      </c>
      <c r="X1205">
        <v>0.57948717948710005</v>
      </c>
      <c r="Y1205">
        <v>-55</v>
      </c>
      <c r="Z1205">
        <v>-164</v>
      </c>
      <c r="AA1205">
        <v>-109</v>
      </c>
      <c r="AB1205" s="1">
        <v>41982.869756944441</v>
      </c>
      <c r="AC1205">
        <v>111</v>
      </c>
      <c r="AD1205">
        <v>29</v>
      </c>
      <c r="AE1205">
        <v>0</v>
      </c>
      <c r="AF1205">
        <v>57</v>
      </c>
      <c r="AG1205" s="1">
        <v>42090.040960648148</v>
      </c>
      <c r="AH1205">
        <v>3</v>
      </c>
      <c r="AI1205">
        <v>5</v>
      </c>
      <c r="AJ1205">
        <v>3</v>
      </c>
      <c r="AK1205">
        <v>1</v>
      </c>
      <c r="AL1205">
        <v>133848</v>
      </c>
      <c r="AM1205">
        <v>604</v>
      </c>
      <c r="AN1205">
        <v>95223.5</v>
      </c>
      <c r="AO1205">
        <v>598</v>
      </c>
    </row>
    <row r="1206" spans="1:41" x14ac:dyDescent="0.25">
      <c r="A1206" t="s">
        <v>4096</v>
      </c>
      <c r="B1206" t="s">
        <v>770</v>
      </c>
      <c r="C1206" t="s">
        <v>3826</v>
      </c>
      <c r="D1206" t="s">
        <v>4097</v>
      </c>
      <c r="E1206" t="s">
        <v>3842</v>
      </c>
      <c r="F1206" t="s">
        <v>1021</v>
      </c>
      <c r="G1206" t="s">
        <v>3843</v>
      </c>
      <c r="H1206" t="s">
        <v>9</v>
      </c>
      <c r="I1206" t="s">
        <v>323</v>
      </c>
      <c r="J1206">
        <v>2399</v>
      </c>
      <c r="K1206" t="s">
        <v>752</v>
      </c>
      <c r="L1206" t="s">
        <v>735</v>
      </c>
      <c r="M1206" s="1">
        <v>41950.333333333336</v>
      </c>
      <c r="N1206" s="1">
        <v>41981.927164351851</v>
      </c>
      <c r="O1206" s="1">
        <v>41981.927164351851</v>
      </c>
      <c r="P1206" s="1"/>
      <c r="Q1206" s="1"/>
      <c r="S1206">
        <v>1695</v>
      </c>
      <c r="T1206" t="s">
        <v>863</v>
      </c>
      <c r="U1206">
        <v>1606</v>
      </c>
      <c r="X1206">
        <v>0.7065443934972</v>
      </c>
      <c r="Y1206">
        <v>-80</v>
      </c>
      <c r="Z1206">
        <v>-169</v>
      </c>
      <c r="AA1206">
        <v>-89</v>
      </c>
      <c r="AB1206" s="1">
        <v>41981.927164351851</v>
      </c>
      <c r="AC1206">
        <v>112</v>
      </c>
      <c r="AD1206">
        <v>10</v>
      </c>
      <c r="AE1206">
        <v>0</v>
      </c>
      <c r="AF1206">
        <v>16</v>
      </c>
      <c r="AG1206" s="1">
        <v>42091.646539351852</v>
      </c>
      <c r="AH1206">
        <v>2</v>
      </c>
      <c r="AI1206">
        <v>4</v>
      </c>
      <c r="AJ1206">
        <v>1</v>
      </c>
      <c r="AK1206">
        <v>1</v>
      </c>
      <c r="AL1206">
        <v>97178</v>
      </c>
      <c r="AM1206">
        <v>604</v>
      </c>
    </row>
    <row r="1207" spans="1:41" x14ac:dyDescent="0.25">
      <c r="A1207" t="s">
        <v>4098</v>
      </c>
      <c r="B1207" t="s">
        <v>730</v>
      </c>
      <c r="C1207" t="s">
        <v>1018</v>
      </c>
      <c r="D1207" t="s">
        <v>4099</v>
      </c>
      <c r="E1207" t="s">
        <v>1032</v>
      </c>
      <c r="F1207" t="s">
        <v>1021</v>
      </c>
      <c r="G1207" t="s">
        <v>1047</v>
      </c>
      <c r="H1207" t="s">
        <v>9</v>
      </c>
      <c r="I1207" t="s">
        <v>323</v>
      </c>
      <c r="J1207">
        <v>3095</v>
      </c>
      <c r="K1207" t="s">
        <v>734</v>
      </c>
      <c r="L1207" t="s">
        <v>735</v>
      </c>
      <c r="M1207" s="1">
        <v>41949.333333333336</v>
      </c>
      <c r="N1207" s="1">
        <v>42004.79546296296</v>
      </c>
      <c r="O1207" s="1">
        <v>42004.79546296296</v>
      </c>
      <c r="P1207" s="1"/>
      <c r="Q1207" s="1"/>
      <c r="S1207">
        <v>1695</v>
      </c>
      <c r="T1207" t="s">
        <v>4100</v>
      </c>
      <c r="U1207">
        <v>1709</v>
      </c>
      <c r="X1207">
        <v>0.54765751211629998</v>
      </c>
      <c r="Y1207">
        <v>-70</v>
      </c>
      <c r="Z1207">
        <v>-56</v>
      </c>
      <c r="AA1207">
        <v>14</v>
      </c>
      <c r="AB1207" s="1">
        <v>42004.79546296296</v>
      </c>
      <c r="AC1207">
        <v>89</v>
      </c>
      <c r="AD1207">
        <v>4</v>
      </c>
      <c r="AE1207">
        <v>1</v>
      </c>
      <c r="AF1207">
        <v>10</v>
      </c>
      <c r="AG1207" s="1">
        <v>42091.795034722221</v>
      </c>
      <c r="AH1207">
        <v>2</v>
      </c>
      <c r="AI1207">
        <v>2</v>
      </c>
      <c r="AJ1207">
        <v>0</v>
      </c>
      <c r="AK1207">
        <v>0</v>
      </c>
    </row>
    <row r="1208" spans="1:41" x14ac:dyDescent="0.25">
      <c r="A1208" t="s">
        <v>4101</v>
      </c>
      <c r="B1208" t="s">
        <v>730</v>
      </c>
      <c r="C1208" t="s">
        <v>3826</v>
      </c>
      <c r="D1208" t="s">
        <v>4102</v>
      </c>
      <c r="E1208" t="s">
        <v>3931</v>
      </c>
      <c r="F1208" t="s">
        <v>1021</v>
      </c>
      <c r="G1208" t="s">
        <v>3932</v>
      </c>
      <c r="H1208" t="s">
        <v>9</v>
      </c>
      <c r="I1208" t="s">
        <v>323</v>
      </c>
      <c r="J1208">
        <v>2834</v>
      </c>
      <c r="K1208" t="s">
        <v>734</v>
      </c>
      <c r="L1208" t="s">
        <v>735</v>
      </c>
      <c r="M1208" s="1">
        <v>41950.333333333336</v>
      </c>
      <c r="N1208" s="1">
        <v>42000.164375</v>
      </c>
      <c r="O1208" s="1">
        <v>42000.164375</v>
      </c>
      <c r="P1208" s="1"/>
      <c r="Q1208" s="1"/>
      <c r="S1208">
        <v>1695</v>
      </c>
      <c r="T1208" t="s">
        <v>4100</v>
      </c>
      <c r="U1208">
        <v>1730</v>
      </c>
      <c r="X1208">
        <v>0.59809456598440003</v>
      </c>
      <c r="Y1208">
        <v>-70</v>
      </c>
      <c r="Z1208">
        <v>-35</v>
      </c>
      <c r="AA1208">
        <v>35</v>
      </c>
      <c r="AB1208" s="1">
        <v>42000.164375</v>
      </c>
      <c r="AC1208">
        <v>93</v>
      </c>
      <c r="AD1208">
        <v>10</v>
      </c>
      <c r="AE1208">
        <v>0</v>
      </c>
      <c r="AF1208">
        <v>9</v>
      </c>
      <c r="AG1208" s="1">
        <v>42091.783310185187</v>
      </c>
      <c r="AH1208">
        <v>2</v>
      </c>
      <c r="AI1208">
        <v>1</v>
      </c>
      <c r="AJ1208">
        <v>1</v>
      </c>
      <c r="AK1208">
        <v>0</v>
      </c>
      <c r="AN1208">
        <v>72000</v>
      </c>
      <c r="AO1208">
        <v>496</v>
      </c>
    </row>
    <row r="1209" spans="1:41" x14ac:dyDescent="0.25">
      <c r="A1209" t="s">
        <v>4103</v>
      </c>
      <c r="B1209" t="s">
        <v>730</v>
      </c>
      <c r="C1209" t="s">
        <v>3826</v>
      </c>
      <c r="D1209" t="s">
        <v>4104</v>
      </c>
      <c r="E1209" t="s">
        <v>3866</v>
      </c>
      <c r="F1209" t="s">
        <v>1021</v>
      </c>
      <c r="G1209" t="s">
        <v>4105</v>
      </c>
      <c r="H1209" t="s">
        <v>9</v>
      </c>
      <c r="I1209" t="s">
        <v>323</v>
      </c>
      <c r="J1209">
        <v>2166</v>
      </c>
      <c r="K1209" t="s">
        <v>737</v>
      </c>
      <c r="L1209" t="s">
        <v>735</v>
      </c>
      <c r="M1209" s="1">
        <v>41950.333333333336</v>
      </c>
      <c r="N1209" s="1">
        <v>41989.585636574076</v>
      </c>
      <c r="O1209" s="1">
        <v>41989.585636574076</v>
      </c>
      <c r="P1209" s="1"/>
      <c r="Q1209" s="1"/>
      <c r="S1209">
        <v>1725</v>
      </c>
      <c r="T1209" t="s">
        <v>863</v>
      </c>
      <c r="U1209">
        <v>1671</v>
      </c>
      <c r="X1209">
        <v>0.7963988919667</v>
      </c>
      <c r="Y1209">
        <v>-50</v>
      </c>
      <c r="Z1209">
        <v>-104</v>
      </c>
      <c r="AA1209">
        <v>-54</v>
      </c>
      <c r="AB1209" s="1">
        <v>41995.004965277774</v>
      </c>
      <c r="AC1209">
        <v>98</v>
      </c>
      <c r="AD1209">
        <v>7</v>
      </c>
      <c r="AE1209">
        <v>1</v>
      </c>
      <c r="AF1209">
        <v>11</v>
      </c>
      <c r="AG1209" s="1">
        <v>42081.643460648149</v>
      </c>
      <c r="AH1209">
        <v>12</v>
      </c>
      <c r="AI1209">
        <v>0</v>
      </c>
      <c r="AJ1209">
        <v>0</v>
      </c>
      <c r="AK1209">
        <v>0</v>
      </c>
    </row>
    <row r="1210" spans="1:41" x14ac:dyDescent="0.25">
      <c r="A1210" t="s">
        <v>4106</v>
      </c>
      <c r="B1210" t="s">
        <v>730</v>
      </c>
      <c r="C1210" t="s">
        <v>3826</v>
      </c>
      <c r="D1210" t="s">
        <v>4107</v>
      </c>
      <c r="E1210" t="s">
        <v>3834</v>
      </c>
      <c r="F1210" t="s">
        <v>1021</v>
      </c>
      <c r="G1210" t="s">
        <v>3837</v>
      </c>
      <c r="H1210" t="s">
        <v>9</v>
      </c>
      <c r="I1210" t="s">
        <v>323</v>
      </c>
      <c r="J1210">
        <v>2206</v>
      </c>
      <c r="K1210" t="s">
        <v>734</v>
      </c>
      <c r="L1210" t="s">
        <v>735</v>
      </c>
      <c r="M1210" s="1">
        <v>41962.333333333336</v>
      </c>
      <c r="N1210" s="1">
        <v>42058.95721064815</v>
      </c>
      <c r="O1210" s="1">
        <v>42058.95721064815</v>
      </c>
      <c r="P1210" s="1"/>
      <c r="Q1210" s="1"/>
      <c r="S1210">
        <v>1750</v>
      </c>
      <c r="T1210" t="s">
        <v>4108</v>
      </c>
      <c r="U1210">
        <v>1690</v>
      </c>
      <c r="X1210">
        <v>0.7932910244786</v>
      </c>
      <c r="Y1210">
        <v>-1</v>
      </c>
      <c r="Z1210">
        <v>-61</v>
      </c>
      <c r="AA1210">
        <v>-60</v>
      </c>
      <c r="AB1210" s="1">
        <v>42058.95721064815</v>
      </c>
      <c r="AC1210">
        <v>35</v>
      </c>
      <c r="AD1210">
        <v>1</v>
      </c>
      <c r="AE1210">
        <v>0</v>
      </c>
      <c r="AG1210" s="1"/>
      <c r="AI1210">
        <v>1</v>
      </c>
      <c r="AJ1210">
        <v>0</v>
      </c>
      <c r="AK1210">
        <v>0</v>
      </c>
    </row>
    <row r="1211" spans="1:41" x14ac:dyDescent="0.25">
      <c r="A1211" t="s">
        <v>4109</v>
      </c>
      <c r="B1211" t="s">
        <v>770</v>
      </c>
      <c r="C1211" t="s">
        <v>1018</v>
      </c>
      <c r="D1211" t="s">
        <v>4110</v>
      </c>
      <c r="E1211" t="s">
        <v>1032</v>
      </c>
      <c r="F1211" t="s">
        <v>1021</v>
      </c>
      <c r="G1211" t="s">
        <v>3824</v>
      </c>
      <c r="H1211" t="s">
        <v>9</v>
      </c>
      <c r="I1211" t="s">
        <v>323</v>
      </c>
      <c r="J1211">
        <v>1780</v>
      </c>
      <c r="K1211" t="s">
        <v>737</v>
      </c>
      <c r="L1211" t="s">
        <v>735</v>
      </c>
      <c r="M1211" s="1">
        <v>41949.333333333336</v>
      </c>
      <c r="N1211" s="1">
        <v>41999.75886574074</v>
      </c>
      <c r="O1211" s="1">
        <v>41999.75886574074</v>
      </c>
      <c r="P1211" s="1"/>
      <c r="Q1211" s="1"/>
      <c r="S1211">
        <v>1425</v>
      </c>
      <c r="T1211" t="s">
        <v>1344</v>
      </c>
      <c r="U1211">
        <v>1432</v>
      </c>
      <c r="X1211">
        <v>0.80056179775280001</v>
      </c>
      <c r="Y1211">
        <v>-20</v>
      </c>
      <c r="Z1211">
        <v>-13</v>
      </c>
      <c r="AA1211">
        <v>7</v>
      </c>
      <c r="AB1211" s="1">
        <v>41999.75886574074</v>
      </c>
      <c r="AC1211">
        <v>94</v>
      </c>
      <c r="AD1211">
        <v>8</v>
      </c>
      <c r="AE1211">
        <v>0</v>
      </c>
      <c r="AF1211">
        <v>20</v>
      </c>
      <c r="AG1211" s="1">
        <v>42090.992789351854</v>
      </c>
      <c r="AH1211">
        <v>3</v>
      </c>
      <c r="AI1211">
        <v>1</v>
      </c>
      <c r="AJ1211">
        <v>1</v>
      </c>
      <c r="AK1211">
        <v>1</v>
      </c>
      <c r="AL1211">
        <v>84370</v>
      </c>
      <c r="AM1211">
        <v>623</v>
      </c>
    </row>
    <row r="1212" spans="1:41" x14ac:dyDescent="0.25">
      <c r="A1212" t="s">
        <v>4111</v>
      </c>
      <c r="B1212" t="s">
        <v>730</v>
      </c>
      <c r="C1212" t="s">
        <v>3825</v>
      </c>
      <c r="D1212" t="s">
        <v>4112</v>
      </c>
      <c r="E1212" t="s">
        <v>3830</v>
      </c>
      <c r="F1212" t="s">
        <v>1021</v>
      </c>
      <c r="G1212" t="s">
        <v>3831</v>
      </c>
      <c r="H1212" t="s">
        <v>9</v>
      </c>
      <c r="I1212" t="s">
        <v>323</v>
      </c>
      <c r="J1212">
        <v>3034</v>
      </c>
      <c r="K1212" t="s">
        <v>734</v>
      </c>
      <c r="L1212" t="s">
        <v>747</v>
      </c>
      <c r="M1212" s="1">
        <v>41919.291666666664</v>
      </c>
      <c r="N1212" s="1">
        <v>42003.160555555558</v>
      </c>
      <c r="O1212" s="1">
        <v>42003.160555555558</v>
      </c>
      <c r="P1212" s="1"/>
      <c r="Q1212" s="1"/>
      <c r="S1212">
        <v>2125</v>
      </c>
      <c r="T1212" t="s">
        <v>1237</v>
      </c>
      <c r="U1212">
        <v>1806</v>
      </c>
      <c r="X1212">
        <v>0.70039551746859996</v>
      </c>
      <c r="Y1212">
        <v>-175</v>
      </c>
      <c r="Z1212">
        <v>-494</v>
      </c>
      <c r="AA1212">
        <v>-319</v>
      </c>
      <c r="AB1212" s="1">
        <v>42003.160555555558</v>
      </c>
      <c r="AC1212">
        <v>90</v>
      </c>
      <c r="AD1212">
        <v>10</v>
      </c>
      <c r="AE1212">
        <v>0</v>
      </c>
      <c r="AG1212" s="1"/>
      <c r="AI1212">
        <v>0</v>
      </c>
      <c r="AJ1212">
        <v>0</v>
      </c>
      <c r="AK1212">
        <v>0</v>
      </c>
    </row>
    <row r="1213" spans="1:41" x14ac:dyDescent="0.25">
      <c r="A1213" t="s">
        <v>4113</v>
      </c>
      <c r="B1213" t="s">
        <v>730</v>
      </c>
      <c r="C1213" t="s">
        <v>1018</v>
      </c>
      <c r="D1213" t="s">
        <v>4114</v>
      </c>
      <c r="E1213" t="s">
        <v>4115</v>
      </c>
      <c r="F1213" t="s">
        <v>1021</v>
      </c>
      <c r="G1213" t="s">
        <v>4116</v>
      </c>
      <c r="H1213" t="s">
        <v>9</v>
      </c>
      <c r="I1213" t="s">
        <v>323</v>
      </c>
      <c r="J1213">
        <v>2249</v>
      </c>
      <c r="K1213" t="s">
        <v>737</v>
      </c>
      <c r="L1213" t="s">
        <v>735</v>
      </c>
      <c r="M1213" s="1">
        <v>41919.291666666664</v>
      </c>
      <c r="N1213" s="1">
        <v>42061.787326388891</v>
      </c>
      <c r="O1213" s="1">
        <v>42061.787326388891</v>
      </c>
      <c r="P1213" s="1"/>
      <c r="Q1213" s="1"/>
      <c r="S1213">
        <v>1625</v>
      </c>
      <c r="T1213" t="s">
        <v>769</v>
      </c>
      <c r="U1213">
        <v>1640</v>
      </c>
      <c r="X1213">
        <v>0.72254335260110003</v>
      </c>
      <c r="Y1213">
        <v>0</v>
      </c>
      <c r="Z1213">
        <v>15</v>
      </c>
      <c r="AA1213">
        <v>15</v>
      </c>
      <c r="AB1213" s="1">
        <v>42061.787326388891</v>
      </c>
      <c r="AC1213">
        <v>32</v>
      </c>
      <c r="AD1213">
        <v>5</v>
      </c>
      <c r="AE1213">
        <v>0</v>
      </c>
      <c r="AG1213" s="1"/>
      <c r="AI1213">
        <v>2</v>
      </c>
      <c r="AJ1213">
        <v>1</v>
      </c>
      <c r="AK1213">
        <v>0</v>
      </c>
      <c r="AN1213">
        <v>72804</v>
      </c>
      <c r="AO1213">
        <v>506</v>
      </c>
    </row>
    <row r="1214" spans="1:41" x14ac:dyDescent="0.25">
      <c r="A1214" t="s">
        <v>4117</v>
      </c>
      <c r="B1214" t="s">
        <v>770</v>
      </c>
      <c r="C1214" t="s">
        <v>1018</v>
      </c>
      <c r="D1214" t="s">
        <v>4118</v>
      </c>
      <c r="E1214" t="s">
        <v>4119</v>
      </c>
      <c r="F1214" t="s">
        <v>1021</v>
      </c>
      <c r="G1214" t="s">
        <v>4120</v>
      </c>
      <c r="H1214" t="s">
        <v>9</v>
      </c>
      <c r="I1214" t="s">
        <v>323</v>
      </c>
      <c r="J1214">
        <v>1248</v>
      </c>
      <c r="K1214" t="s">
        <v>737</v>
      </c>
      <c r="L1214" t="s">
        <v>738</v>
      </c>
      <c r="M1214" s="1">
        <v>41919.291666666664</v>
      </c>
      <c r="N1214" s="1">
        <v>42055.861597222225</v>
      </c>
      <c r="O1214" s="1">
        <v>42055.861597222225</v>
      </c>
      <c r="P1214" s="1"/>
      <c r="Q1214" s="1"/>
      <c r="S1214">
        <v>1150</v>
      </c>
      <c r="T1214" t="s">
        <v>753</v>
      </c>
      <c r="U1214">
        <v>1240</v>
      </c>
      <c r="X1214">
        <v>0.92147435897429997</v>
      </c>
      <c r="Y1214">
        <v>75</v>
      </c>
      <c r="Z1214">
        <v>165</v>
      </c>
      <c r="AA1214">
        <v>90</v>
      </c>
      <c r="AB1214" s="1">
        <v>42055.861597222225</v>
      </c>
      <c r="AC1214">
        <v>38</v>
      </c>
      <c r="AD1214">
        <v>30</v>
      </c>
      <c r="AE1214">
        <v>0</v>
      </c>
      <c r="AG1214" s="1"/>
      <c r="AI1214">
        <v>7</v>
      </c>
      <c r="AJ1214">
        <v>3</v>
      </c>
      <c r="AK1214">
        <v>1</v>
      </c>
      <c r="AL1214">
        <v>52000</v>
      </c>
      <c r="AM1214">
        <v>802</v>
      </c>
      <c r="AN1214">
        <v>46880</v>
      </c>
      <c r="AO1214">
        <v>549</v>
      </c>
    </row>
    <row r="1215" spans="1:41" x14ac:dyDescent="0.25">
      <c r="A1215" t="s">
        <v>4121</v>
      </c>
      <c r="B1215" t="s">
        <v>730</v>
      </c>
      <c r="C1215" t="s">
        <v>1018</v>
      </c>
      <c r="D1215" t="s">
        <v>4122</v>
      </c>
      <c r="E1215" t="s">
        <v>1024</v>
      </c>
      <c r="F1215" t="s">
        <v>1021</v>
      </c>
      <c r="G1215" t="s">
        <v>1025</v>
      </c>
      <c r="H1215" t="s">
        <v>9</v>
      </c>
      <c r="I1215" t="s">
        <v>323</v>
      </c>
      <c r="J1215">
        <v>3251</v>
      </c>
      <c r="K1215" t="s">
        <v>737</v>
      </c>
      <c r="L1215" t="s">
        <v>735</v>
      </c>
      <c r="M1215" s="1">
        <v>41919.291666666664</v>
      </c>
      <c r="N1215" s="1">
        <v>41995.765775462962</v>
      </c>
      <c r="O1215" s="1">
        <v>41995.765775462962</v>
      </c>
      <c r="P1215" s="1"/>
      <c r="Q1215" s="1"/>
      <c r="S1215">
        <v>1650</v>
      </c>
      <c r="T1215" t="s">
        <v>835</v>
      </c>
      <c r="U1215">
        <v>1708</v>
      </c>
      <c r="X1215">
        <v>0.50753614272530001</v>
      </c>
      <c r="Y1215">
        <v>-50</v>
      </c>
      <c r="Z1215">
        <v>8</v>
      </c>
      <c r="AA1215">
        <v>58</v>
      </c>
      <c r="AB1215" s="1">
        <v>41995.765775462962</v>
      </c>
      <c r="AC1215">
        <v>98</v>
      </c>
      <c r="AD1215">
        <v>14</v>
      </c>
      <c r="AE1215">
        <v>0</v>
      </c>
      <c r="AF1215">
        <v>19</v>
      </c>
      <c r="AG1215" s="1">
        <v>42091.73710648148</v>
      </c>
      <c r="AH1215">
        <v>2</v>
      </c>
      <c r="AI1215">
        <v>3</v>
      </c>
      <c r="AJ1215">
        <v>1</v>
      </c>
      <c r="AK1215">
        <v>0</v>
      </c>
      <c r="AN1215">
        <v>77909</v>
      </c>
      <c r="AO1215">
        <v>485</v>
      </c>
    </row>
    <row r="1216" spans="1:41" x14ac:dyDescent="0.25">
      <c r="A1216" t="s">
        <v>4123</v>
      </c>
      <c r="B1216" t="s">
        <v>730</v>
      </c>
      <c r="C1216" t="s">
        <v>1018</v>
      </c>
      <c r="D1216" t="s">
        <v>4124</v>
      </c>
      <c r="E1216" t="s">
        <v>4125</v>
      </c>
      <c r="F1216" t="s">
        <v>1021</v>
      </c>
      <c r="G1216" t="s">
        <v>3937</v>
      </c>
      <c r="H1216" t="s">
        <v>9</v>
      </c>
      <c r="I1216" t="s">
        <v>323</v>
      </c>
      <c r="J1216">
        <v>3027</v>
      </c>
      <c r="K1216" t="s">
        <v>734</v>
      </c>
      <c r="L1216" t="s">
        <v>804</v>
      </c>
      <c r="M1216" s="1">
        <v>41919.291666666664</v>
      </c>
      <c r="N1216" s="1">
        <v>42011.7653125</v>
      </c>
      <c r="O1216" s="1">
        <v>42011.7653125</v>
      </c>
      <c r="P1216" s="1"/>
      <c r="Q1216" s="1"/>
      <c r="S1216">
        <v>2050</v>
      </c>
      <c r="T1216" t="s">
        <v>1013</v>
      </c>
      <c r="U1216">
        <v>2013</v>
      </c>
      <c r="X1216">
        <v>0.67723818962659998</v>
      </c>
      <c r="Y1216">
        <v>-50</v>
      </c>
      <c r="Z1216">
        <v>-87</v>
      </c>
      <c r="AA1216">
        <v>-37</v>
      </c>
      <c r="AB1216" s="1">
        <v>42011.7653125</v>
      </c>
      <c r="AC1216">
        <v>82</v>
      </c>
      <c r="AD1216">
        <v>13</v>
      </c>
      <c r="AE1216">
        <v>0</v>
      </c>
      <c r="AF1216">
        <v>14</v>
      </c>
      <c r="AG1216" s="1">
        <v>42085.946655092594</v>
      </c>
      <c r="AH1216">
        <v>8</v>
      </c>
      <c r="AI1216">
        <v>1</v>
      </c>
      <c r="AJ1216">
        <v>1</v>
      </c>
      <c r="AK1216">
        <v>0</v>
      </c>
      <c r="AN1216">
        <v>36444</v>
      </c>
      <c r="AO1216">
        <v>531</v>
      </c>
    </row>
    <row r="1217" spans="1:41" x14ac:dyDescent="0.25">
      <c r="A1217" t="s">
        <v>4126</v>
      </c>
      <c r="B1217" t="s">
        <v>730</v>
      </c>
      <c r="C1217" t="s">
        <v>3826</v>
      </c>
      <c r="D1217" t="s">
        <v>4127</v>
      </c>
      <c r="E1217" t="s">
        <v>4128</v>
      </c>
      <c r="F1217" t="s">
        <v>1021</v>
      </c>
      <c r="G1217" t="s">
        <v>4129</v>
      </c>
      <c r="H1217" t="s">
        <v>9</v>
      </c>
      <c r="I1217" t="s">
        <v>323</v>
      </c>
      <c r="J1217">
        <v>1659</v>
      </c>
      <c r="K1217" t="s">
        <v>737</v>
      </c>
      <c r="L1217" t="s">
        <v>735</v>
      </c>
      <c r="M1217" s="1">
        <v>41919.291666666664</v>
      </c>
      <c r="N1217" s="1">
        <v>42034.064513888887</v>
      </c>
      <c r="O1217" s="1">
        <v>42034.064513888887</v>
      </c>
      <c r="P1217" s="1"/>
      <c r="Q1217" s="1"/>
      <c r="S1217">
        <v>1625</v>
      </c>
      <c r="T1217" t="s">
        <v>2579</v>
      </c>
      <c r="U1217">
        <v>1618</v>
      </c>
      <c r="X1217">
        <v>0.9795057263411</v>
      </c>
      <c r="Y1217">
        <v>-10</v>
      </c>
      <c r="Z1217">
        <v>-17</v>
      </c>
      <c r="AA1217">
        <v>-7</v>
      </c>
      <c r="AB1217" s="1">
        <v>42034.064513888887</v>
      </c>
      <c r="AC1217">
        <v>59</v>
      </c>
      <c r="AD1217">
        <v>8</v>
      </c>
      <c r="AE1217">
        <v>0</v>
      </c>
      <c r="AG1217" s="1"/>
      <c r="AI1217">
        <v>1</v>
      </c>
      <c r="AJ1217">
        <v>0</v>
      </c>
      <c r="AK1217">
        <v>0</v>
      </c>
    </row>
    <row r="1218" spans="1:41" x14ac:dyDescent="0.25">
      <c r="A1218" t="s">
        <v>4130</v>
      </c>
      <c r="B1218" t="s">
        <v>730</v>
      </c>
      <c r="C1218" t="s">
        <v>3826</v>
      </c>
      <c r="D1218" t="s">
        <v>4131</v>
      </c>
      <c r="E1218" t="s">
        <v>3842</v>
      </c>
      <c r="F1218" t="s">
        <v>1021</v>
      </c>
      <c r="G1218" t="s">
        <v>3843</v>
      </c>
      <c r="H1218" t="s">
        <v>9</v>
      </c>
      <c r="I1218" t="s">
        <v>323</v>
      </c>
      <c r="J1218">
        <v>1839</v>
      </c>
      <c r="K1218" t="s">
        <v>737</v>
      </c>
      <c r="L1218" t="s">
        <v>735</v>
      </c>
      <c r="M1218" s="1">
        <v>41956.333333333336</v>
      </c>
      <c r="N1218" s="1">
        <v>42027.855925925927</v>
      </c>
      <c r="O1218" s="1">
        <v>42027.855925925927</v>
      </c>
      <c r="P1218" s="1"/>
      <c r="Q1218" s="1"/>
      <c r="S1218">
        <v>1425</v>
      </c>
      <c r="T1218" t="s">
        <v>1026</v>
      </c>
      <c r="U1218">
        <v>1357</v>
      </c>
      <c r="X1218">
        <v>0.77487765089719995</v>
      </c>
      <c r="Y1218">
        <v>-25</v>
      </c>
      <c r="Z1218">
        <v>-93</v>
      </c>
      <c r="AA1218">
        <v>-68</v>
      </c>
      <c r="AB1218" s="1">
        <v>42027.855925925927</v>
      </c>
      <c r="AC1218">
        <v>66</v>
      </c>
      <c r="AD1218">
        <v>16</v>
      </c>
      <c r="AE1218">
        <v>0</v>
      </c>
      <c r="AG1218" s="1"/>
      <c r="AI1218">
        <v>3</v>
      </c>
      <c r="AJ1218">
        <v>2</v>
      </c>
      <c r="AK1218">
        <v>0</v>
      </c>
      <c r="AN1218">
        <v>69486</v>
      </c>
      <c r="AO1218">
        <v>544</v>
      </c>
    </row>
    <row r="1219" spans="1:41" x14ac:dyDescent="0.25">
      <c r="A1219" t="s">
        <v>4132</v>
      </c>
      <c r="B1219" t="s">
        <v>730</v>
      </c>
      <c r="C1219" t="s">
        <v>3857</v>
      </c>
      <c r="D1219" t="s">
        <v>4133</v>
      </c>
      <c r="E1219" t="s">
        <v>4134</v>
      </c>
      <c r="F1219" t="s">
        <v>1021</v>
      </c>
      <c r="G1219" t="s">
        <v>4135</v>
      </c>
      <c r="H1219" t="s">
        <v>9</v>
      </c>
      <c r="I1219" t="s">
        <v>323</v>
      </c>
      <c r="J1219">
        <v>1700</v>
      </c>
      <c r="K1219" t="s">
        <v>737</v>
      </c>
      <c r="L1219" t="s">
        <v>738</v>
      </c>
      <c r="M1219" s="1">
        <v>41953.333333333336</v>
      </c>
      <c r="N1219" s="1">
        <v>42034.012060185189</v>
      </c>
      <c r="O1219" s="1">
        <v>42034.012060185189</v>
      </c>
      <c r="P1219" s="1"/>
      <c r="Q1219" s="1"/>
      <c r="S1219">
        <v>1495</v>
      </c>
      <c r="T1219" t="s">
        <v>4136</v>
      </c>
      <c r="U1219">
        <v>1489</v>
      </c>
      <c r="X1219">
        <v>0.87941176470579996</v>
      </c>
      <c r="Y1219">
        <v>-51</v>
      </c>
      <c r="Z1219">
        <v>-57</v>
      </c>
      <c r="AA1219">
        <v>-6</v>
      </c>
      <c r="AB1219" s="1">
        <v>42034.012060185189</v>
      </c>
      <c r="AC1219">
        <v>59</v>
      </c>
      <c r="AD1219">
        <v>7</v>
      </c>
      <c r="AE1219">
        <v>0</v>
      </c>
      <c r="AG1219" s="1"/>
      <c r="AI1219">
        <v>1</v>
      </c>
      <c r="AJ1219">
        <v>0</v>
      </c>
      <c r="AK1219">
        <v>0</v>
      </c>
    </row>
    <row r="1220" spans="1:41" x14ac:dyDescent="0.25">
      <c r="A1220" t="s">
        <v>4137</v>
      </c>
      <c r="B1220" t="s">
        <v>730</v>
      </c>
      <c r="C1220" t="s">
        <v>3826</v>
      </c>
      <c r="D1220" t="s">
        <v>4138</v>
      </c>
      <c r="E1220" t="s">
        <v>3957</v>
      </c>
      <c r="F1220" t="s">
        <v>1021</v>
      </c>
      <c r="G1220" t="s">
        <v>3958</v>
      </c>
      <c r="H1220" t="s">
        <v>9</v>
      </c>
      <c r="I1220" t="s">
        <v>323</v>
      </c>
      <c r="J1220">
        <v>1758</v>
      </c>
      <c r="K1220" t="s">
        <v>737</v>
      </c>
      <c r="L1220" t="s">
        <v>738</v>
      </c>
      <c r="M1220" s="1">
        <v>41978.333333333336</v>
      </c>
      <c r="N1220" s="1">
        <v>42035.815578703703</v>
      </c>
      <c r="O1220" s="1">
        <v>42035.815578703703</v>
      </c>
      <c r="P1220" s="1"/>
      <c r="Q1220" s="1"/>
      <c r="S1220">
        <v>1450</v>
      </c>
      <c r="T1220" t="s">
        <v>1344</v>
      </c>
      <c r="U1220">
        <v>1464</v>
      </c>
      <c r="X1220">
        <v>0.82480091012510004</v>
      </c>
      <c r="Y1220">
        <v>5</v>
      </c>
      <c r="Z1220">
        <v>19</v>
      </c>
      <c r="AA1220">
        <v>14</v>
      </c>
      <c r="AB1220" s="1">
        <v>42035.815578703703</v>
      </c>
      <c r="AC1220">
        <v>58</v>
      </c>
      <c r="AD1220">
        <v>16</v>
      </c>
      <c r="AE1220">
        <v>0</v>
      </c>
      <c r="AG1220" s="1"/>
      <c r="AI1220">
        <v>4</v>
      </c>
      <c r="AJ1220">
        <v>3</v>
      </c>
      <c r="AK1220">
        <v>0</v>
      </c>
      <c r="AN1220">
        <v>57512</v>
      </c>
      <c r="AO1220">
        <v>529</v>
      </c>
    </row>
    <row r="1221" spans="1:41" x14ac:dyDescent="0.25">
      <c r="A1221" t="s">
        <v>4139</v>
      </c>
      <c r="B1221" t="s">
        <v>730</v>
      </c>
      <c r="C1221" t="s">
        <v>3825</v>
      </c>
      <c r="D1221" t="s">
        <v>4140</v>
      </c>
      <c r="E1221" t="s">
        <v>4141</v>
      </c>
      <c r="F1221" t="s">
        <v>1021</v>
      </c>
      <c r="G1221" t="s">
        <v>4142</v>
      </c>
      <c r="H1221" t="s">
        <v>9</v>
      </c>
      <c r="I1221" t="s">
        <v>323</v>
      </c>
      <c r="J1221">
        <v>2500</v>
      </c>
      <c r="K1221" t="s">
        <v>734</v>
      </c>
      <c r="L1221" t="s">
        <v>747</v>
      </c>
      <c r="M1221" s="1">
        <v>41964.333333333336</v>
      </c>
      <c r="N1221" s="1">
        <v>42037.743460648147</v>
      </c>
      <c r="O1221" s="1">
        <v>42037.743460648147</v>
      </c>
      <c r="P1221" s="1"/>
      <c r="Q1221" s="1"/>
      <c r="S1221">
        <v>1475</v>
      </c>
      <c r="T1221" t="s">
        <v>4143</v>
      </c>
      <c r="U1221">
        <v>1427</v>
      </c>
      <c r="X1221">
        <v>0.59</v>
      </c>
      <c r="Y1221">
        <v>-7</v>
      </c>
      <c r="Z1221">
        <v>-55</v>
      </c>
      <c r="AA1221">
        <v>-48</v>
      </c>
      <c r="AB1221" s="1">
        <v>42037.743460648147</v>
      </c>
      <c r="AC1221">
        <v>56</v>
      </c>
      <c r="AD1221">
        <v>32</v>
      </c>
      <c r="AE1221">
        <v>4</v>
      </c>
      <c r="AG1221" s="1"/>
      <c r="AI1221">
        <v>1</v>
      </c>
      <c r="AJ1221">
        <v>1</v>
      </c>
      <c r="AK1221">
        <v>1</v>
      </c>
      <c r="AL1221">
        <v>109582</v>
      </c>
      <c r="AM1221">
        <v>668</v>
      </c>
    </row>
    <row r="1222" spans="1:41" x14ac:dyDescent="0.25">
      <c r="A1222" t="s">
        <v>4144</v>
      </c>
      <c r="B1222" t="s">
        <v>730</v>
      </c>
      <c r="C1222" t="s">
        <v>1018</v>
      </c>
      <c r="D1222" t="s">
        <v>4145</v>
      </c>
      <c r="E1222" t="s">
        <v>1032</v>
      </c>
      <c r="F1222" t="s">
        <v>1021</v>
      </c>
      <c r="G1222" t="s">
        <v>3977</v>
      </c>
      <c r="H1222" t="s">
        <v>9</v>
      </c>
      <c r="I1222" t="s">
        <v>323</v>
      </c>
      <c r="J1222">
        <v>1626</v>
      </c>
      <c r="K1222" t="s">
        <v>737</v>
      </c>
      <c r="L1222" t="s">
        <v>738</v>
      </c>
      <c r="M1222" s="1">
        <v>41961.333333333336</v>
      </c>
      <c r="N1222" s="1">
        <v>41997.752222222225</v>
      </c>
      <c r="O1222" s="1">
        <v>41997.752222222225</v>
      </c>
      <c r="P1222" s="1"/>
      <c r="Q1222" s="1"/>
      <c r="S1222">
        <v>1295</v>
      </c>
      <c r="T1222" t="s">
        <v>2534</v>
      </c>
      <c r="U1222">
        <v>1329</v>
      </c>
      <c r="X1222">
        <v>0.79643296432959998</v>
      </c>
      <c r="Y1222">
        <v>-60</v>
      </c>
      <c r="Z1222">
        <v>-26</v>
      </c>
      <c r="AA1222">
        <v>34</v>
      </c>
      <c r="AB1222" s="1">
        <v>41997.752222222225</v>
      </c>
      <c r="AC1222">
        <v>96</v>
      </c>
      <c r="AD1222">
        <v>8</v>
      </c>
      <c r="AE1222">
        <v>0</v>
      </c>
      <c r="AF1222">
        <v>24</v>
      </c>
      <c r="AG1222" s="1">
        <v>42092.755462962959</v>
      </c>
      <c r="AH1222">
        <v>1</v>
      </c>
      <c r="AI1222">
        <v>1</v>
      </c>
      <c r="AJ1222">
        <v>1</v>
      </c>
      <c r="AK1222">
        <v>0</v>
      </c>
      <c r="AN1222">
        <v>0</v>
      </c>
      <c r="AO1222">
        <v>532</v>
      </c>
    </row>
    <row r="1223" spans="1:41" x14ac:dyDescent="0.25">
      <c r="A1223" t="s">
        <v>4146</v>
      </c>
      <c r="B1223" t="s">
        <v>770</v>
      </c>
      <c r="C1223" t="s">
        <v>3826</v>
      </c>
      <c r="D1223" t="s">
        <v>4147</v>
      </c>
      <c r="E1223" t="s">
        <v>3834</v>
      </c>
      <c r="F1223" t="s">
        <v>1021</v>
      </c>
      <c r="G1223" t="s">
        <v>3837</v>
      </c>
      <c r="H1223" t="s">
        <v>9</v>
      </c>
      <c r="I1223" t="s">
        <v>323</v>
      </c>
      <c r="J1223">
        <v>1764</v>
      </c>
      <c r="K1223" t="s">
        <v>734</v>
      </c>
      <c r="L1223" t="s">
        <v>738</v>
      </c>
      <c r="M1223" s="1">
        <v>41964.333333333336</v>
      </c>
      <c r="N1223" s="1">
        <v>42044.985925925925</v>
      </c>
      <c r="O1223" s="1">
        <v>42044.985925925925</v>
      </c>
      <c r="P1223" s="1"/>
      <c r="Q1223" s="1"/>
      <c r="S1223">
        <v>1375</v>
      </c>
      <c r="T1223" t="s">
        <v>736</v>
      </c>
      <c r="U1223">
        <v>1402</v>
      </c>
      <c r="X1223">
        <v>0.77947845804979998</v>
      </c>
      <c r="Y1223">
        <v>25</v>
      </c>
      <c r="Z1223">
        <v>52</v>
      </c>
      <c r="AA1223">
        <v>27</v>
      </c>
      <c r="AB1223" s="1">
        <v>42044.985925925925</v>
      </c>
      <c r="AC1223">
        <v>49</v>
      </c>
      <c r="AD1223">
        <v>24</v>
      </c>
      <c r="AE1223">
        <v>0</v>
      </c>
      <c r="AG1223" s="1"/>
      <c r="AI1223">
        <v>8</v>
      </c>
      <c r="AJ1223">
        <v>6</v>
      </c>
      <c r="AK1223">
        <v>2</v>
      </c>
      <c r="AL1223">
        <v>69000</v>
      </c>
      <c r="AM1223">
        <v>554</v>
      </c>
      <c r="AN1223">
        <v>54516.75</v>
      </c>
      <c r="AO1223">
        <v>534</v>
      </c>
    </row>
    <row r="1224" spans="1:41" x14ac:dyDescent="0.25">
      <c r="A1224" t="s">
        <v>4148</v>
      </c>
      <c r="B1224" t="s">
        <v>730</v>
      </c>
      <c r="C1224" t="s">
        <v>3826</v>
      </c>
      <c r="D1224" t="s">
        <v>4149</v>
      </c>
      <c r="E1224" t="s">
        <v>3826</v>
      </c>
      <c r="F1224" t="s">
        <v>1021</v>
      </c>
      <c r="G1224" t="s">
        <v>3978</v>
      </c>
      <c r="H1224" t="s">
        <v>9</v>
      </c>
      <c r="I1224" t="s">
        <v>323</v>
      </c>
      <c r="J1224">
        <v>2754</v>
      </c>
      <c r="K1224" t="s">
        <v>734</v>
      </c>
      <c r="L1224" t="s">
        <v>735</v>
      </c>
      <c r="M1224" s="1">
        <v>41968.333333333336</v>
      </c>
      <c r="N1224" s="1">
        <v>42027.859988425924</v>
      </c>
      <c r="O1224" s="1">
        <v>42027.859988425924</v>
      </c>
      <c r="P1224" s="1"/>
      <c r="Q1224" s="1"/>
      <c r="S1224">
        <v>2125</v>
      </c>
      <c r="T1224" t="s">
        <v>838</v>
      </c>
      <c r="U1224">
        <v>1807</v>
      </c>
      <c r="X1224">
        <v>0.77160493827160004</v>
      </c>
      <c r="Y1224">
        <v>-25</v>
      </c>
      <c r="Z1224">
        <v>-343</v>
      </c>
      <c r="AA1224">
        <v>-318</v>
      </c>
      <c r="AB1224" s="1">
        <v>42027.859988425924</v>
      </c>
      <c r="AC1224">
        <v>66</v>
      </c>
      <c r="AD1224">
        <v>1</v>
      </c>
      <c r="AE1224">
        <v>0</v>
      </c>
      <c r="AG1224" s="1"/>
      <c r="AI1224">
        <v>1</v>
      </c>
      <c r="AJ1224">
        <v>1</v>
      </c>
      <c r="AK1224">
        <v>0</v>
      </c>
      <c r="AN1224">
        <v>79838</v>
      </c>
      <c r="AO1224">
        <v>572</v>
      </c>
    </row>
    <row r="1225" spans="1:41" x14ac:dyDescent="0.25">
      <c r="A1225" t="s">
        <v>4150</v>
      </c>
      <c r="B1225" t="s">
        <v>730</v>
      </c>
      <c r="C1225" t="s">
        <v>3826</v>
      </c>
      <c r="D1225" t="s">
        <v>4151</v>
      </c>
      <c r="E1225" t="s">
        <v>3909</v>
      </c>
      <c r="F1225" t="s">
        <v>1021</v>
      </c>
      <c r="G1225" t="s">
        <v>3910</v>
      </c>
      <c r="H1225" t="s">
        <v>9</v>
      </c>
      <c r="I1225" t="s">
        <v>323</v>
      </c>
      <c r="J1225">
        <v>2738</v>
      </c>
      <c r="K1225" t="s">
        <v>734</v>
      </c>
      <c r="L1225" t="s">
        <v>735</v>
      </c>
      <c r="M1225" s="1">
        <v>41982.333333333336</v>
      </c>
      <c r="N1225" s="1">
        <v>42028.098287037035</v>
      </c>
      <c r="O1225" s="1">
        <v>42028.098287037035</v>
      </c>
      <c r="P1225" s="1"/>
      <c r="Q1225" s="1"/>
      <c r="S1225">
        <v>2650</v>
      </c>
      <c r="T1225" t="s">
        <v>1088</v>
      </c>
      <c r="U1225">
        <v>2413</v>
      </c>
      <c r="X1225">
        <v>0.96785975164350002</v>
      </c>
      <c r="Y1225">
        <v>-50</v>
      </c>
      <c r="Z1225">
        <v>-287</v>
      </c>
      <c r="AA1225">
        <v>-237</v>
      </c>
      <c r="AB1225" s="1">
        <v>42028.098287037035</v>
      </c>
      <c r="AC1225">
        <v>65</v>
      </c>
      <c r="AD1225">
        <v>1</v>
      </c>
      <c r="AE1225">
        <v>0</v>
      </c>
      <c r="AG1225" s="1"/>
      <c r="AI1225">
        <v>0</v>
      </c>
      <c r="AJ1225">
        <v>0</v>
      </c>
      <c r="AK1225">
        <v>0</v>
      </c>
    </row>
    <row r="1226" spans="1:41" x14ac:dyDescent="0.25">
      <c r="A1226" t="s">
        <v>4152</v>
      </c>
      <c r="B1226" t="s">
        <v>730</v>
      </c>
      <c r="C1226" t="s">
        <v>3826</v>
      </c>
      <c r="D1226" t="s">
        <v>4153</v>
      </c>
      <c r="E1226" t="s">
        <v>3944</v>
      </c>
      <c r="F1226" t="s">
        <v>1021</v>
      </c>
      <c r="G1226" t="s">
        <v>3945</v>
      </c>
      <c r="H1226" t="s">
        <v>9</v>
      </c>
      <c r="I1226" t="s">
        <v>323</v>
      </c>
      <c r="J1226">
        <v>2278</v>
      </c>
      <c r="K1226" t="s">
        <v>734</v>
      </c>
      <c r="L1226" t="s">
        <v>735</v>
      </c>
      <c r="M1226" s="1">
        <v>41984.333333333336</v>
      </c>
      <c r="N1226" s="1">
        <v>42033.775555555556</v>
      </c>
      <c r="O1226" s="1">
        <v>42033.775555555556</v>
      </c>
      <c r="P1226" s="1"/>
      <c r="Q1226" s="1"/>
      <c r="S1226">
        <v>1950</v>
      </c>
      <c r="T1226" t="s">
        <v>4154</v>
      </c>
      <c r="U1226">
        <v>1844</v>
      </c>
      <c r="X1226">
        <v>0.85601404740999998</v>
      </c>
      <c r="Y1226">
        <v>-80</v>
      </c>
      <c r="Z1226">
        <v>-186</v>
      </c>
      <c r="AA1226">
        <v>-106</v>
      </c>
      <c r="AB1226" s="1">
        <v>42033.775555555556</v>
      </c>
      <c r="AC1226">
        <v>60</v>
      </c>
      <c r="AD1226">
        <v>4</v>
      </c>
      <c r="AE1226">
        <v>0</v>
      </c>
      <c r="AG1226" s="1"/>
      <c r="AI1226">
        <v>0</v>
      </c>
      <c r="AJ1226">
        <v>0</v>
      </c>
      <c r="AK1226">
        <v>0</v>
      </c>
    </row>
    <row r="1227" spans="1:41" x14ac:dyDescent="0.25">
      <c r="A1227" t="s">
        <v>4156</v>
      </c>
      <c r="B1227" t="s">
        <v>770</v>
      </c>
      <c r="C1227" t="s">
        <v>1018</v>
      </c>
      <c r="D1227" t="s">
        <v>4157</v>
      </c>
      <c r="E1227" t="s">
        <v>4115</v>
      </c>
      <c r="F1227" t="s">
        <v>1021</v>
      </c>
      <c r="G1227" t="s">
        <v>4116</v>
      </c>
      <c r="H1227" t="s">
        <v>9</v>
      </c>
      <c r="I1227" t="s">
        <v>323</v>
      </c>
      <c r="J1227">
        <v>3056</v>
      </c>
      <c r="K1227" t="s">
        <v>734</v>
      </c>
      <c r="L1227" t="s">
        <v>735</v>
      </c>
      <c r="M1227" s="1">
        <v>41947.333333333336</v>
      </c>
      <c r="N1227" s="1">
        <v>42048.86074074074</v>
      </c>
      <c r="O1227" s="1">
        <v>42048.86074074074</v>
      </c>
      <c r="P1227" s="1"/>
      <c r="Q1227" s="1"/>
      <c r="S1227">
        <v>1650</v>
      </c>
      <c r="T1227" t="s">
        <v>829</v>
      </c>
      <c r="U1227">
        <v>1688</v>
      </c>
      <c r="X1227">
        <v>0.53992146596849999</v>
      </c>
      <c r="Y1227">
        <v>0</v>
      </c>
      <c r="Z1227">
        <v>38</v>
      </c>
      <c r="AA1227">
        <v>38</v>
      </c>
      <c r="AB1227" s="1">
        <v>42048.86074074074</v>
      </c>
      <c r="AC1227">
        <v>45</v>
      </c>
      <c r="AD1227">
        <v>10</v>
      </c>
      <c r="AE1227">
        <v>0</v>
      </c>
      <c r="AG1227" s="1"/>
      <c r="AI1227">
        <v>3</v>
      </c>
      <c r="AJ1227">
        <v>3</v>
      </c>
      <c r="AK1227">
        <v>2</v>
      </c>
      <c r="AL1227">
        <v>152304</v>
      </c>
      <c r="AM1227">
        <v>569</v>
      </c>
      <c r="AN1227">
        <v>0</v>
      </c>
      <c r="AO1227">
        <v>523</v>
      </c>
    </row>
    <row r="1228" spans="1:41" x14ac:dyDescent="0.25">
      <c r="A1228" t="s">
        <v>4158</v>
      </c>
      <c r="B1228" t="s">
        <v>770</v>
      </c>
      <c r="C1228" t="s">
        <v>1018</v>
      </c>
      <c r="D1228" t="s">
        <v>4159</v>
      </c>
      <c r="E1228" t="s">
        <v>1032</v>
      </c>
      <c r="F1228" t="s">
        <v>1021</v>
      </c>
      <c r="G1228" t="s">
        <v>3824</v>
      </c>
      <c r="H1228" t="s">
        <v>9</v>
      </c>
      <c r="I1228" t="s">
        <v>323</v>
      </c>
      <c r="J1228">
        <v>2593</v>
      </c>
      <c r="K1228" t="s">
        <v>734</v>
      </c>
      <c r="L1228" t="s">
        <v>735</v>
      </c>
      <c r="M1228" s="1">
        <v>41947.333333333336</v>
      </c>
      <c r="N1228" s="1">
        <v>42037.889837962961</v>
      </c>
      <c r="O1228" s="1">
        <v>42037.889837962961</v>
      </c>
      <c r="P1228" s="1"/>
      <c r="Q1228" s="1"/>
      <c r="S1228">
        <v>1850</v>
      </c>
      <c r="T1228" t="s">
        <v>1135</v>
      </c>
      <c r="U1228">
        <v>1699</v>
      </c>
      <c r="X1228">
        <v>0.71345931353640002</v>
      </c>
      <c r="Y1228">
        <v>0</v>
      </c>
      <c r="Z1228">
        <v>-151</v>
      </c>
      <c r="AA1228">
        <v>-151</v>
      </c>
      <c r="AB1228" s="1">
        <v>42037.889837962961</v>
      </c>
      <c r="AC1228">
        <v>56</v>
      </c>
      <c r="AD1228">
        <v>17</v>
      </c>
      <c r="AE1228">
        <v>0</v>
      </c>
      <c r="AG1228" s="1"/>
      <c r="AI1228">
        <v>4</v>
      </c>
      <c r="AJ1228">
        <v>3</v>
      </c>
      <c r="AK1228">
        <v>2</v>
      </c>
      <c r="AL1228">
        <v>151666</v>
      </c>
      <c r="AM1228">
        <v>693</v>
      </c>
      <c r="AN1228">
        <v>89883</v>
      </c>
      <c r="AO1228">
        <v>609</v>
      </c>
    </row>
    <row r="1229" spans="1:41" x14ac:dyDescent="0.25">
      <c r="A1229" t="s">
        <v>4160</v>
      </c>
      <c r="B1229" t="s">
        <v>730</v>
      </c>
      <c r="C1229" t="s">
        <v>3826</v>
      </c>
      <c r="D1229" t="s">
        <v>4161</v>
      </c>
      <c r="E1229" t="s">
        <v>3834</v>
      </c>
      <c r="F1229" t="s">
        <v>1021</v>
      </c>
      <c r="G1229" t="s">
        <v>3837</v>
      </c>
      <c r="H1229" t="s">
        <v>9</v>
      </c>
      <c r="I1229" t="s">
        <v>323</v>
      </c>
      <c r="J1229">
        <v>2013</v>
      </c>
      <c r="K1229" t="s">
        <v>737</v>
      </c>
      <c r="L1229" t="s">
        <v>738</v>
      </c>
      <c r="M1229" s="1">
        <v>41978.333333333336</v>
      </c>
      <c r="N1229" s="1">
        <v>42053.749560185184</v>
      </c>
      <c r="O1229" s="1">
        <v>42053.749560185184</v>
      </c>
      <c r="P1229" s="1"/>
      <c r="Q1229" s="1"/>
      <c r="S1229">
        <v>1750</v>
      </c>
      <c r="T1229" t="s">
        <v>1071</v>
      </c>
      <c r="U1229">
        <v>1670</v>
      </c>
      <c r="X1229">
        <v>0.86934923000490005</v>
      </c>
      <c r="Y1229">
        <v>0</v>
      </c>
      <c r="Z1229">
        <v>-80</v>
      </c>
      <c r="AA1229">
        <v>-80</v>
      </c>
      <c r="AB1229" s="1">
        <v>42053.749560185184</v>
      </c>
      <c r="AC1229">
        <v>40</v>
      </c>
      <c r="AD1229">
        <v>6</v>
      </c>
      <c r="AE1229">
        <v>0</v>
      </c>
      <c r="AG1229" s="1"/>
      <c r="AI1229">
        <v>1</v>
      </c>
      <c r="AJ1229">
        <v>1</v>
      </c>
      <c r="AK1229">
        <v>0</v>
      </c>
      <c r="AN1229">
        <v>0</v>
      </c>
      <c r="AO1229">
        <v>543</v>
      </c>
    </row>
    <row r="1230" spans="1:41" x14ac:dyDescent="0.25">
      <c r="A1230" t="s">
        <v>4162</v>
      </c>
      <c r="B1230" t="s">
        <v>730</v>
      </c>
      <c r="C1230" t="s">
        <v>3826</v>
      </c>
      <c r="D1230" t="s">
        <v>4163</v>
      </c>
      <c r="E1230" t="s">
        <v>3827</v>
      </c>
      <c r="F1230" t="s">
        <v>1021</v>
      </c>
      <c r="G1230" t="s">
        <v>4164</v>
      </c>
      <c r="H1230" t="s">
        <v>9</v>
      </c>
      <c r="I1230" t="s">
        <v>323</v>
      </c>
      <c r="J1230">
        <v>2330</v>
      </c>
      <c r="K1230" t="s">
        <v>737</v>
      </c>
      <c r="L1230" t="s">
        <v>738</v>
      </c>
      <c r="M1230" s="1">
        <v>41991.333333333336</v>
      </c>
      <c r="N1230" s="1">
        <v>42032.970405092594</v>
      </c>
      <c r="O1230" s="1">
        <v>42032.970405092594</v>
      </c>
      <c r="P1230" s="1"/>
      <c r="Q1230" s="1"/>
      <c r="S1230">
        <v>2195</v>
      </c>
      <c r="T1230" t="s">
        <v>862</v>
      </c>
      <c r="U1230">
        <v>1780</v>
      </c>
      <c r="X1230">
        <v>0.94206008583690004</v>
      </c>
      <c r="Y1230">
        <v>-55</v>
      </c>
      <c r="Z1230">
        <v>-470</v>
      </c>
      <c r="AA1230">
        <v>-415</v>
      </c>
      <c r="AB1230" s="1">
        <v>42032.970405092594</v>
      </c>
      <c r="AC1230">
        <v>61</v>
      </c>
      <c r="AD1230">
        <v>8</v>
      </c>
      <c r="AE1230">
        <v>0</v>
      </c>
      <c r="AG1230" s="1"/>
      <c r="AI1230">
        <v>0</v>
      </c>
      <c r="AJ1230">
        <v>0</v>
      </c>
      <c r="AK1230">
        <v>0</v>
      </c>
    </row>
    <row r="1231" spans="1:41" x14ac:dyDescent="0.25">
      <c r="A1231" t="s">
        <v>4165</v>
      </c>
      <c r="B1231" t="s">
        <v>730</v>
      </c>
      <c r="C1231" t="s">
        <v>3826</v>
      </c>
      <c r="D1231" t="s">
        <v>4166</v>
      </c>
      <c r="E1231" t="s">
        <v>3846</v>
      </c>
      <c r="F1231" t="s">
        <v>1021</v>
      </c>
      <c r="G1231" t="s">
        <v>3847</v>
      </c>
      <c r="H1231" t="s">
        <v>9</v>
      </c>
      <c r="I1231" t="s">
        <v>323</v>
      </c>
      <c r="J1231">
        <v>2553</v>
      </c>
      <c r="K1231" t="s">
        <v>752</v>
      </c>
      <c r="L1231" t="s">
        <v>735</v>
      </c>
      <c r="M1231" s="1">
        <v>41985.333333333336</v>
      </c>
      <c r="N1231" s="1">
        <v>42059.705439814818</v>
      </c>
      <c r="O1231" s="1">
        <v>42059.705439814818</v>
      </c>
      <c r="P1231" s="1"/>
      <c r="Q1231" s="1"/>
      <c r="S1231">
        <v>1925</v>
      </c>
      <c r="T1231" t="s">
        <v>914</v>
      </c>
      <c r="U1231">
        <v>1873</v>
      </c>
      <c r="X1231">
        <v>0.75401488444959996</v>
      </c>
      <c r="Y1231">
        <v>0</v>
      </c>
      <c r="Z1231">
        <v>-52</v>
      </c>
      <c r="AA1231">
        <v>-52</v>
      </c>
      <c r="AB1231" s="1">
        <v>42059.705439814818</v>
      </c>
      <c r="AC1231">
        <v>34</v>
      </c>
      <c r="AD1231">
        <v>4</v>
      </c>
      <c r="AE1231">
        <v>0</v>
      </c>
      <c r="AG1231" s="1"/>
      <c r="AI1231">
        <v>0</v>
      </c>
      <c r="AJ1231">
        <v>0</v>
      </c>
      <c r="AK1231">
        <v>0</v>
      </c>
    </row>
    <row r="1232" spans="1:41" x14ac:dyDescent="0.25">
      <c r="A1232" t="s">
        <v>4167</v>
      </c>
      <c r="B1232" t="s">
        <v>730</v>
      </c>
      <c r="C1232" t="s">
        <v>3826</v>
      </c>
      <c r="D1232" t="s">
        <v>4168</v>
      </c>
      <c r="E1232" t="s">
        <v>3966</v>
      </c>
      <c r="F1232" t="s">
        <v>1021</v>
      </c>
      <c r="G1232" t="s">
        <v>3967</v>
      </c>
      <c r="H1232" t="s">
        <v>9</v>
      </c>
      <c r="I1232" t="s">
        <v>323</v>
      </c>
      <c r="J1232">
        <v>1498</v>
      </c>
      <c r="K1232" t="s">
        <v>737</v>
      </c>
      <c r="L1232" t="s">
        <v>735</v>
      </c>
      <c r="M1232" s="1">
        <v>41990.333333333336</v>
      </c>
      <c r="N1232" s="1">
        <v>42059.710277777776</v>
      </c>
      <c r="O1232" s="1">
        <v>42059.710277777776</v>
      </c>
      <c r="P1232" s="1"/>
      <c r="Q1232" s="1"/>
      <c r="S1232">
        <v>1275</v>
      </c>
      <c r="T1232" t="s">
        <v>797</v>
      </c>
      <c r="U1232">
        <v>1289</v>
      </c>
      <c r="X1232">
        <v>0.85113484646189996</v>
      </c>
      <c r="Y1232">
        <v>25</v>
      </c>
      <c r="Z1232">
        <v>39</v>
      </c>
      <c r="AA1232">
        <v>14</v>
      </c>
      <c r="AB1232" s="1">
        <v>42059.710277777776</v>
      </c>
      <c r="AC1232">
        <v>34</v>
      </c>
      <c r="AD1232">
        <v>12</v>
      </c>
      <c r="AE1232">
        <v>0</v>
      </c>
      <c r="AG1232" s="1"/>
      <c r="AI1232">
        <v>2</v>
      </c>
      <c r="AJ1232">
        <v>0</v>
      </c>
      <c r="AK1232">
        <v>0</v>
      </c>
    </row>
    <row r="1233" spans="1:41" x14ac:dyDescent="0.25">
      <c r="A1233" t="s">
        <v>4169</v>
      </c>
      <c r="B1233" t="s">
        <v>730</v>
      </c>
      <c r="C1233" t="s">
        <v>1018</v>
      </c>
      <c r="D1233" t="s">
        <v>4170</v>
      </c>
      <c r="E1233" t="s">
        <v>1032</v>
      </c>
      <c r="F1233" t="s">
        <v>1021</v>
      </c>
      <c r="G1233" t="s">
        <v>4016</v>
      </c>
      <c r="H1233" t="s">
        <v>9</v>
      </c>
      <c r="I1233" t="s">
        <v>323</v>
      </c>
      <c r="J1233">
        <v>4044</v>
      </c>
      <c r="K1233" t="s">
        <v>734</v>
      </c>
      <c r="L1233" t="s">
        <v>735</v>
      </c>
      <c r="M1233" s="1">
        <v>41990.333333333336</v>
      </c>
      <c r="N1233" s="1">
        <v>42036.055937500001</v>
      </c>
      <c r="O1233" s="1">
        <v>42036.055937500001</v>
      </c>
      <c r="P1233" s="1"/>
      <c r="Q1233" s="1"/>
      <c r="S1233">
        <v>2050</v>
      </c>
      <c r="T1233" t="s">
        <v>850</v>
      </c>
      <c r="U1233">
        <v>1827</v>
      </c>
      <c r="X1233">
        <v>0.50692383778429995</v>
      </c>
      <c r="Y1233">
        <v>0</v>
      </c>
      <c r="Z1233">
        <v>-223</v>
      </c>
      <c r="AA1233">
        <v>-223</v>
      </c>
      <c r="AB1233" s="1">
        <v>42036.055937500001</v>
      </c>
      <c r="AC1233">
        <v>57</v>
      </c>
      <c r="AD1233">
        <v>3</v>
      </c>
      <c r="AE1233">
        <v>0</v>
      </c>
      <c r="AG1233" s="1"/>
      <c r="AI1233">
        <v>0</v>
      </c>
      <c r="AJ1233">
        <v>0</v>
      </c>
      <c r="AK1233">
        <v>0</v>
      </c>
    </row>
    <row r="1234" spans="1:41" x14ac:dyDescent="0.25">
      <c r="A1234" t="s">
        <v>4171</v>
      </c>
      <c r="B1234" t="s">
        <v>770</v>
      </c>
      <c r="C1234" t="s">
        <v>3826</v>
      </c>
      <c r="D1234" t="s">
        <v>4172</v>
      </c>
      <c r="E1234" t="s">
        <v>3834</v>
      </c>
      <c r="F1234" t="s">
        <v>1021</v>
      </c>
      <c r="G1234" t="s">
        <v>3837</v>
      </c>
      <c r="H1234" t="s">
        <v>9</v>
      </c>
      <c r="I1234" t="s">
        <v>323</v>
      </c>
      <c r="J1234">
        <v>2174</v>
      </c>
      <c r="K1234" t="s">
        <v>734</v>
      </c>
      <c r="L1234" t="s">
        <v>735</v>
      </c>
      <c r="M1234" s="1">
        <v>41990.333333333336</v>
      </c>
      <c r="N1234" s="1">
        <v>42044.994641203702</v>
      </c>
      <c r="O1234" s="1">
        <v>42044.994641203702</v>
      </c>
      <c r="P1234" s="1"/>
      <c r="Q1234" s="1"/>
      <c r="S1234">
        <v>1495</v>
      </c>
      <c r="T1234" t="s">
        <v>845</v>
      </c>
      <c r="U1234">
        <v>1537</v>
      </c>
      <c r="X1234">
        <v>0.68767249310019996</v>
      </c>
      <c r="Y1234">
        <v>-5</v>
      </c>
      <c r="Z1234">
        <v>37</v>
      </c>
      <c r="AA1234">
        <v>42</v>
      </c>
      <c r="AB1234" s="1">
        <v>42044.994641203702</v>
      </c>
      <c r="AC1234">
        <v>49</v>
      </c>
      <c r="AD1234">
        <v>7</v>
      </c>
      <c r="AE1234">
        <v>0</v>
      </c>
      <c r="AG1234" s="1"/>
      <c r="AI1234">
        <v>3</v>
      </c>
      <c r="AJ1234">
        <v>3</v>
      </c>
      <c r="AK1234">
        <v>2</v>
      </c>
      <c r="AL1234">
        <v>61756</v>
      </c>
      <c r="AM1234">
        <v>678</v>
      </c>
      <c r="AN1234">
        <v>63687</v>
      </c>
      <c r="AO1234">
        <v>530</v>
      </c>
    </row>
    <row r="1235" spans="1:41" x14ac:dyDescent="0.25">
      <c r="A1235" t="s">
        <v>4173</v>
      </c>
      <c r="B1235" t="s">
        <v>730</v>
      </c>
      <c r="C1235" t="s">
        <v>3826</v>
      </c>
      <c r="D1235" t="s">
        <v>4174</v>
      </c>
      <c r="E1235" t="s">
        <v>3834</v>
      </c>
      <c r="F1235" t="s">
        <v>1021</v>
      </c>
      <c r="G1235" t="s">
        <v>3837</v>
      </c>
      <c r="H1235" t="s">
        <v>9</v>
      </c>
      <c r="I1235" t="s">
        <v>323</v>
      </c>
      <c r="J1235">
        <v>1975</v>
      </c>
      <c r="K1235" t="s">
        <v>737</v>
      </c>
      <c r="L1235" t="s">
        <v>738</v>
      </c>
      <c r="M1235" s="1">
        <v>41991.333333333336</v>
      </c>
      <c r="N1235" s="1">
        <v>42035.810439814813</v>
      </c>
      <c r="O1235" s="1">
        <v>42035.810439814813</v>
      </c>
      <c r="P1235" s="1"/>
      <c r="Q1235" s="1"/>
      <c r="S1235">
        <v>1775</v>
      </c>
      <c r="T1235" t="s">
        <v>4175</v>
      </c>
      <c r="U1235">
        <v>1736</v>
      </c>
      <c r="X1235">
        <v>0.89873417721509996</v>
      </c>
      <c r="Y1235">
        <v>-5</v>
      </c>
      <c r="Z1235">
        <v>-44</v>
      </c>
      <c r="AA1235">
        <v>-39</v>
      </c>
      <c r="AB1235" s="1">
        <v>42035.810439814813</v>
      </c>
      <c r="AC1235">
        <v>58</v>
      </c>
      <c r="AD1235">
        <v>2</v>
      </c>
      <c r="AE1235">
        <v>0</v>
      </c>
      <c r="AG1235" s="1"/>
      <c r="AI1235">
        <v>0</v>
      </c>
      <c r="AJ1235">
        <v>0</v>
      </c>
      <c r="AK1235">
        <v>0</v>
      </c>
    </row>
    <row r="1236" spans="1:41" x14ac:dyDescent="0.25">
      <c r="A1236" t="s">
        <v>4176</v>
      </c>
      <c r="B1236" t="s">
        <v>730</v>
      </c>
      <c r="C1236" t="s">
        <v>3826</v>
      </c>
      <c r="D1236" t="s">
        <v>4177</v>
      </c>
      <c r="E1236" t="s">
        <v>3834</v>
      </c>
      <c r="F1236" t="s">
        <v>1021</v>
      </c>
      <c r="G1236" t="s">
        <v>4178</v>
      </c>
      <c r="H1236" t="s">
        <v>9</v>
      </c>
      <c r="I1236" t="s">
        <v>323</v>
      </c>
      <c r="J1236">
        <v>2606</v>
      </c>
      <c r="K1236" t="s">
        <v>734</v>
      </c>
      <c r="L1236" t="s">
        <v>735</v>
      </c>
      <c r="M1236" s="1">
        <v>41992.333333333336</v>
      </c>
      <c r="N1236" s="1">
        <v>42061.660694444443</v>
      </c>
      <c r="O1236" s="1">
        <v>42061.660694444443</v>
      </c>
      <c r="P1236" s="1"/>
      <c r="Q1236" s="1"/>
      <c r="S1236">
        <v>1750</v>
      </c>
      <c r="T1236" t="s">
        <v>1071</v>
      </c>
      <c r="U1236">
        <v>1599</v>
      </c>
      <c r="X1236">
        <v>0.67152724481960002</v>
      </c>
      <c r="Y1236">
        <v>0</v>
      </c>
      <c r="Z1236">
        <v>-151</v>
      </c>
      <c r="AA1236">
        <v>-151</v>
      </c>
      <c r="AB1236" s="1">
        <v>42061.660694444443</v>
      </c>
      <c r="AC1236">
        <v>32</v>
      </c>
      <c r="AD1236">
        <v>1</v>
      </c>
      <c r="AE1236">
        <v>0</v>
      </c>
      <c r="AG1236" s="1"/>
      <c r="AI1236">
        <v>0</v>
      </c>
      <c r="AJ1236">
        <v>0</v>
      </c>
      <c r="AK1236">
        <v>0</v>
      </c>
    </row>
    <row r="1237" spans="1:41" x14ac:dyDescent="0.25">
      <c r="A1237" t="s">
        <v>4179</v>
      </c>
      <c r="B1237" t="s">
        <v>730</v>
      </c>
      <c r="C1237" t="s">
        <v>3826</v>
      </c>
      <c r="D1237" t="s">
        <v>4180</v>
      </c>
      <c r="E1237" t="s">
        <v>3834</v>
      </c>
      <c r="F1237" t="s">
        <v>1021</v>
      </c>
      <c r="G1237" t="s">
        <v>3837</v>
      </c>
      <c r="H1237" t="s">
        <v>9</v>
      </c>
      <c r="I1237" t="s">
        <v>323</v>
      </c>
      <c r="J1237">
        <v>2108</v>
      </c>
      <c r="K1237" t="s">
        <v>737</v>
      </c>
      <c r="L1237" t="s">
        <v>735</v>
      </c>
      <c r="M1237" s="1">
        <v>41996.333333333336</v>
      </c>
      <c r="N1237" s="1">
        <v>42035.824293981481</v>
      </c>
      <c r="O1237" s="1">
        <v>42035.824293981481</v>
      </c>
      <c r="P1237" s="1"/>
      <c r="Q1237" s="1"/>
      <c r="S1237">
        <v>1450</v>
      </c>
      <c r="T1237" t="s">
        <v>1026</v>
      </c>
      <c r="U1237">
        <v>1494</v>
      </c>
      <c r="X1237">
        <v>0.68785578747620002</v>
      </c>
      <c r="Y1237">
        <v>0</v>
      </c>
      <c r="Z1237">
        <v>44</v>
      </c>
      <c r="AA1237">
        <v>44</v>
      </c>
      <c r="AB1237" s="1">
        <v>42035.824293981481</v>
      </c>
      <c r="AC1237">
        <v>58</v>
      </c>
      <c r="AD1237">
        <v>15</v>
      </c>
      <c r="AE1237">
        <v>0</v>
      </c>
      <c r="AG1237" s="1"/>
      <c r="AI1237">
        <v>0</v>
      </c>
      <c r="AJ1237">
        <v>0</v>
      </c>
      <c r="AK1237">
        <v>0</v>
      </c>
    </row>
    <row r="1238" spans="1:41" x14ac:dyDescent="0.25">
      <c r="A1238" t="s">
        <v>4181</v>
      </c>
      <c r="B1238" t="s">
        <v>730</v>
      </c>
      <c r="C1238" t="s">
        <v>3857</v>
      </c>
      <c r="D1238" t="s">
        <v>4182</v>
      </c>
      <c r="E1238" t="s">
        <v>4134</v>
      </c>
      <c r="F1238" t="s">
        <v>1021</v>
      </c>
      <c r="G1238" t="s">
        <v>4135</v>
      </c>
      <c r="H1238" t="s">
        <v>9</v>
      </c>
      <c r="I1238" t="s">
        <v>323</v>
      </c>
      <c r="J1238">
        <v>1728</v>
      </c>
      <c r="K1238" t="s">
        <v>737</v>
      </c>
      <c r="L1238" t="s">
        <v>738</v>
      </c>
      <c r="M1238" s="1">
        <v>41989.333333333336</v>
      </c>
      <c r="N1238" s="1">
        <v>42042.028124999997</v>
      </c>
      <c r="O1238" s="1">
        <v>42042.028124999997</v>
      </c>
      <c r="P1238" s="1"/>
      <c r="Q1238" s="1"/>
      <c r="S1238">
        <v>1395</v>
      </c>
      <c r="T1238" t="s">
        <v>1055</v>
      </c>
      <c r="U1238">
        <v>1365</v>
      </c>
      <c r="X1238">
        <v>0.80729166666660002</v>
      </c>
      <c r="Y1238">
        <v>-5</v>
      </c>
      <c r="Z1238">
        <v>-35</v>
      </c>
      <c r="AA1238">
        <v>-30</v>
      </c>
      <c r="AB1238" s="1">
        <v>42042.028124999997</v>
      </c>
      <c r="AC1238">
        <v>51</v>
      </c>
      <c r="AD1238">
        <v>12</v>
      </c>
      <c r="AE1238">
        <v>0</v>
      </c>
      <c r="AG1238" s="1"/>
      <c r="AI1238">
        <v>2</v>
      </c>
      <c r="AJ1238">
        <v>1</v>
      </c>
      <c r="AK1238">
        <v>0</v>
      </c>
      <c r="AN1238">
        <v>64090</v>
      </c>
      <c r="AO1238">
        <v>538</v>
      </c>
    </row>
    <row r="1239" spans="1:41" x14ac:dyDescent="0.25">
      <c r="A1239" t="s">
        <v>4183</v>
      </c>
      <c r="B1239" t="s">
        <v>730</v>
      </c>
      <c r="C1239" t="s">
        <v>3826</v>
      </c>
      <c r="D1239" t="s">
        <v>4184</v>
      </c>
      <c r="E1239" t="s">
        <v>3842</v>
      </c>
      <c r="F1239" t="s">
        <v>1021</v>
      </c>
      <c r="G1239" t="s">
        <v>3843</v>
      </c>
      <c r="H1239" t="s">
        <v>9</v>
      </c>
      <c r="I1239" t="s">
        <v>323</v>
      </c>
      <c r="J1239">
        <v>2089</v>
      </c>
      <c r="K1239" t="s">
        <v>734</v>
      </c>
      <c r="L1239" t="s">
        <v>738</v>
      </c>
      <c r="M1239" s="1">
        <v>42003.333333333336</v>
      </c>
      <c r="N1239" s="1">
        <v>42034.058287037034</v>
      </c>
      <c r="O1239" s="1">
        <v>42034.058287037034</v>
      </c>
      <c r="P1239" s="1"/>
      <c r="Q1239" s="1"/>
      <c r="S1239">
        <v>2025</v>
      </c>
      <c r="T1239" t="s">
        <v>850</v>
      </c>
      <c r="U1239">
        <v>1878</v>
      </c>
      <c r="X1239">
        <v>0.96936333173760003</v>
      </c>
      <c r="Y1239">
        <v>-25</v>
      </c>
      <c r="Z1239">
        <v>-172</v>
      </c>
      <c r="AA1239">
        <v>-147</v>
      </c>
      <c r="AB1239" s="1">
        <v>42034.058287037034</v>
      </c>
      <c r="AC1239">
        <v>59</v>
      </c>
      <c r="AD1239">
        <v>1</v>
      </c>
      <c r="AE1239">
        <v>0</v>
      </c>
      <c r="AG1239" s="1"/>
      <c r="AI1239">
        <v>0</v>
      </c>
      <c r="AJ1239">
        <v>0</v>
      </c>
      <c r="AK1239">
        <v>0</v>
      </c>
    </row>
    <row r="1240" spans="1:41" x14ac:dyDescent="0.25">
      <c r="A1240" t="s">
        <v>4185</v>
      </c>
      <c r="B1240" t="s">
        <v>730</v>
      </c>
      <c r="C1240" t="s">
        <v>1018</v>
      </c>
      <c r="D1240" t="s">
        <v>4186</v>
      </c>
      <c r="E1240" t="s">
        <v>3946</v>
      </c>
      <c r="F1240" t="s">
        <v>1021</v>
      </c>
      <c r="G1240" t="s">
        <v>3947</v>
      </c>
      <c r="H1240" t="s">
        <v>9</v>
      </c>
      <c r="I1240" t="s">
        <v>323</v>
      </c>
      <c r="J1240">
        <v>2397</v>
      </c>
      <c r="K1240" t="s">
        <v>737</v>
      </c>
      <c r="L1240" t="s">
        <v>735</v>
      </c>
      <c r="M1240" s="1">
        <v>41996.333333333336</v>
      </c>
      <c r="N1240" s="1">
        <v>42045.530011574076</v>
      </c>
      <c r="O1240" s="1">
        <v>42045.530011574076</v>
      </c>
      <c r="P1240" s="1"/>
      <c r="Q1240" s="1"/>
      <c r="S1240">
        <v>1450</v>
      </c>
      <c r="T1240" t="s">
        <v>1026</v>
      </c>
      <c r="U1240">
        <v>1390</v>
      </c>
      <c r="X1240">
        <v>0.60492282019190002</v>
      </c>
      <c r="Y1240">
        <v>0</v>
      </c>
      <c r="Z1240">
        <v>-60</v>
      </c>
      <c r="AA1240">
        <v>-60</v>
      </c>
      <c r="AB1240" s="1">
        <v>42045.530011574076</v>
      </c>
      <c r="AC1240">
        <v>48</v>
      </c>
      <c r="AD1240">
        <v>1</v>
      </c>
      <c r="AE1240">
        <v>0</v>
      </c>
      <c r="AG1240" s="1"/>
      <c r="AI1240">
        <v>1</v>
      </c>
      <c r="AJ1240">
        <v>0</v>
      </c>
      <c r="AK1240">
        <v>0</v>
      </c>
    </row>
    <row r="1241" spans="1:41" x14ac:dyDescent="0.25">
      <c r="A1241" t="s">
        <v>4188</v>
      </c>
      <c r="B1241" t="s">
        <v>730</v>
      </c>
      <c r="C1241" t="s">
        <v>1018</v>
      </c>
      <c r="D1241" t="s">
        <v>4189</v>
      </c>
      <c r="E1241" t="s">
        <v>1032</v>
      </c>
      <c r="F1241" t="s">
        <v>1021</v>
      </c>
      <c r="G1241" t="s">
        <v>3947</v>
      </c>
      <c r="H1241" t="s">
        <v>9</v>
      </c>
      <c r="I1241" t="s">
        <v>323</v>
      </c>
      <c r="J1241">
        <v>3271</v>
      </c>
      <c r="K1241" t="s">
        <v>734</v>
      </c>
      <c r="L1241" t="s">
        <v>735</v>
      </c>
      <c r="M1241" s="1">
        <v>42003.333333333336</v>
      </c>
      <c r="N1241" s="1">
        <v>42040.709328703706</v>
      </c>
      <c r="O1241" s="1">
        <v>42040.709328703706</v>
      </c>
      <c r="P1241" s="1"/>
      <c r="Q1241" s="1"/>
      <c r="S1241">
        <v>1575</v>
      </c>
      <c r="T1241" t="s">
        <v>1976</v>
      </c>
      <c r="U1241">
        <v>1547</v>
      </c>
      <c r="X1241">
        <v>0.48150412717820001</v>
      </c>
      <c r="Y1241">
        <v>0</v>
      </c>
      <c r="Z1241">
        <v>-28</v>
      </c>
      <c r="AA1241">
        <v>-28</v>
      </c>
      <c r="AB1241" s="1">
        <v>42040.709328703706</v>
      </c>
      <c r="AC1241">
        <v>53</v>
      </c>
      <c r="AD1241">
        <v>11</v>
      </c>
      <c r="AE1241">
        <v>0</v>
      </c>
      <c r="AG1241" s="1"/>
      <c r="AI1241">
        <v>4</v>
      </c>
      <c r="AJ1241">
        <v>3</v>
      </c>
      <c r="AK1241">
        <v>1</v>
      </c>
      <c r="AL1241">
        <v>62118</v>
      </c>
      <c r="AM1241">
        <v>634</v>
      </c>
      <c r="AN1241">
        <v>78462.5</v>
      </c>
      <c r="AO1241">
        <v>498</v>
      </c>
    </row>
    <row r="1242" spans="1:41" x14ac:dyDescent="0.25">
      <c r="A1242" t="s">
        <v>4190</v>
      </c>
      <c r="B1242" t="s">
        <v>730</v>
      </c>
      <c r="C1242" t="s">
        <v>3826</v>
      </c>
      <c r="D1242" t="s">
        <v>4191</v>
      </c>
      <c r="E1242" t="s">
        <v>3931</v>
      </c>
      <c r="F1242" t="s">
        <v>1021</v>
      </c>
      <c r="G1242" t="s">
        <v>3932</v>
      </c>
      <c r="H1242" t="s">
        <v>9</v>
      </c>
      <c r="I1242" t="s">
        <v>323</v>
      </c>
      <c r="J1242">
        <v>5170</v>
      </c>
      <c r="K1242" t="s">
        <v>737</v>
      </c>
      <c r="L1242" t="s">
        <v>735</v>
      </c>
      <c r="M1242" s="1">
        <v>42003.333333333336</v>
      </c>
      <c r="N1242" s="1">
        <v>42045.847233796296</v>
      </c>
      <c r="O1242" s="1">
        <v>42045.847233796296</v>
      </c>
      <c r="P1242" s="1"/>
      <c r="Q1242" s="1"/>
      <c r="S1242">
        <v>1475</v>
      </c>
      <c r="T1242" t="s">
        <v>1120</v>
      </c>
      <c r="U1242">
        <v>1463</v>
      </c>
      <c r="X1242">
        <v>0.28529980657639997</v>
      </c>
      <c r="Y1242">
        <v>0</v>
      </c>
      <c r="Z1242">
        <v>-12</v>
      </c>
      <c r="AA1242">
        <v>-12</v>
      </c>
      <c r="AB1242" s="1">
        <v>42045.847233796296</v>
      </c>
      <c r="AC1242">
        <v>48</v>
      </c>
      <c r="AD1242">
        <v>17</v>
      </c>
      <c r="AE1242">
        <v>2</v>
      </c>
      <c r="AG1242" s="1"/>
      <c r="AI1242">
        <v>6</v>
      </c>
      <c r="AJ1242">
        <v>6</v>
      </c>
      <c r="AK1242">
        <v>0</v>
      </c>
      <c r="AN1242">
        <v>49550.833333333336</v>
      </c>
      <c r="AO1242">
        <v>508</v>
      </c>
    </row>
    <row r="1243" spans="1:41" x14ac:dyDescent="0.25">
      <c r="A1243" t="s">
        <v>4192</v>
      </c>
      <c r="B1243" t="s">
        <v>730</v>
      </c>
      <c r="C1243" t="s">
        <v>3826</v>
      </c>
      <c r="D1243" t="s">
        <v>4193</v>
      </c>
      <c r="E1243" t="s">
        <v>3929</v>
      </c>
      <c r="F1243" t="s">
        <v>1021</v>
      </c>
      <c r="G1243" t="s">
        <v>3930</v>
      </c>
      <c r="H1243" t="s">
        <v>9</v>
      </c>
      <c r="I1243" t="s">
        <v>323</v>
      </c>
      <c r="J1243">
        <v>2728</v>
      </c>
      <c r="K1243" t="s">
        <v>734</v>
      </c>
      <c r="L1243" t="s">
        <v>735</v>
      </c>
      <c r="M1243" s="1">
        <v>42006.333333333336</v>
      </c>
      <c r="N1243" s="1">
        <v>42048.717141203706</v>
      </c>
      <c r="O1243" s="1">
        <v>42048.717141203706</v>
      </c>
      <c r="P1243" s="1"/>
      <c r="Q1243" s="1"/>
      <c r="S1243">
        <v>2195</v>
      </c>
      <c r="T1243" t="s">
        <v>2770</v>
      </c>
      <c r="U1243">
        <v>1974</v>
      </c>
      <c r="X1243">
        <v>0.80461876832839996</v>
      </c>
      <c r="Y1243">
        <v>0</v>
      </c>
      <c r="Z1243">
        <v>-221</v>
      </c>
      <c r="AA1243">
        <v>-221</v>
      </c>
      <c r="AB1243" s="1">
        <v>42048.717141203706</v>
      </c>
      <c r="AC1243">
        <v>45</v>
      </c>
      <c r="AD1243">
        <v>3</v>
      </c>
      <c r="AE1243">
        <v>0</v>
      </c>
      <c r="AG1243" s="1"/>
      <c r="AI1243">
        <v>2</v>
      </c>
      <c r="AJ1243">
        <v>0</v>
      </c>
      <c r="AK1243">
        <v>0</v>
      </c>
    </row>
    <row r="1244" spans="1:41" x14ac:dyDescent="0.25">
      <c r="A1244" t="s">
        <v>4194</v>
      </c>
      <c r="B1244" t="s">
        <v>730</v>
      </c>
      <c r="C1244" t="s">
        <v>3826</v>
      </c>
      <c r="D1244" t="s">
        <v>4195</v>
      </c>
      <c r="E1244" t="s">
        <v>3931</v>
      </c>
      <c r="F1244" t="s">
        <v>1021</v>
      </c>
      <c r="G1244" t="s">
        <v>3932</v>
      </c>
      <c r="H1244" t="s">
        <v>9</v>
      </c>
      <c r="I1244" t="s">
        <v>323</v>
      </c>
      <c r="J1244">
        <v>2330</v>
      </c>
      <c r="K1244" t="s">
        <v>734</v>
      </c>
      <c r="L1244" t="s">
        <v>735</v>
      </c>
      <c r="M1244" s="1">
        <v>42017.333333333336</v>
      </c>
      <c r="N1244" s="1">
        <v>42058.966087962966</v>
      </c>
      <c r="O1244" s="1">
        <v>42058.966087962966</v>
      </c>
      <c r="P1244" s="1"/>
      <c r="Q1244" s="1"/>
      <c r="S1244">
        <v>1695</v>
      </c>
      <c r="T1244" t="s">
        <v>835</v>
      </c>
      <c r="U1244">
        <v>1618</v>
      </c>
      <c r="X1244">
        <v>0.72746781115869996</v>
      </c>
      <c r="Y1244">
        <v>-5</v>
      </c>
      <c r="Z1244">
        <v>-82</v>
      </c>
      <c r="AA1244">
        <v>-77</v>
      </c>
      <c r="AB1244" s="1">
        <v>42058.966087962966</v>
      </c>
      <c r="AC1244">
        <v>35</v>
      </c>
      <c r="AD1244">
        <v>6</v>
      </c>
      <c r="AE1244">
        <v>0</v>
      </c>
      <c r="AG1244" s="1"/>
      <c r="AI1244">
        <v>0</v>
      </c>
      <c r="AJ1244">
        <v>0</v>
      </c>
      <c r="AK1244">
        <v>0</v>
      </c>
    </row>
    <row r="1245" spans="1:41" x14ac:dyDescent="0.25">
      <c r="A1245" t="s">
        <v>4196</v>
      </c>
      <c r="B1245" t="s">
        <v>730</v>
      </c>
      <c r="C1245" t="s">
        <v>3826</v>
      </c>
      <c r="D1245" t="s">
        <v>4197</v>
      </c>
      <c r="E1245" t="s">
        <v>3834</v>
      </c>
      <c r="F1245" t="s">
        <v>1021</v>
      </c>
      <c r="G1245" t="s">
        <v>3837</v>
      </c>
      <c r="H1245" t="s">
        <v>9</v>
      </c>
      <c r="I1245" t="s">
        <v>323</v>
      </c>
      <c r="J1245">
        <v>2680</v>
      </c>
      <c r="K1245" t="s">
        <v>734</v>
      </c>
      <c r="L1245" t="s">
        <v>735</v>
      </c>
      <c r="M1245" s="1">
        <v>42004.333333333336</v>
      </c>
      <c r="N1245" s="1">
        <v>42055.804490740738</v>
      </c>
      <c r="O1245" s="1">
        <v>42055.804490740738</v>
      </c>
      <c r="P1245" s="1"/>
      <c r="Q1245" s="1"/>
      <c r="S1245">
        <v>1995</v>
      </c>
      <c r="T1245" t="s">
        <v>935</v>
      </c>
      <c r="U1245">
        <v>1750</v>
      </c>
      <c r="X1245">
        <v>0.74440298507460001</v>
      </c>
      <c r="Y1245">
        <v>0</v>
      </c>
      <c r="Z1245">
        <v>-245</v>
      </c>
      <c r="AA1245">
        <v>-245</v>
      </c>
      <c r="AB1245" s="1">
        <v>42055.804490740738</v>
      </c>
      <c r="AC1245">
        <v>38</v>
      </c>
      <c r="AD1245">
        <v>0</v>
      </c>
      <c r="AE1245">
        <v>0</v>
      </c>
      <c r="AG1245" s="1"/>
      <c r="AI1245">
        <v>0</v>
      </c>
      <c r="AJ1245">
        <v>0</v>
      </c>
      <c r="AK1245">
        <v>0</v>
      </c>
    </row>
    <row r="1246" spans="1:41" x14ac:dyDescent="0.25">
      <c r="A1246" t="s">
        <v>4198</v>
      </c>
      <c r="B1246" t="s">
        <v>730</v>
      </c>
      <c r="C1246" t="s">
        <v>1018</v>
      </c>
      <c r="D1246" t="s">
        <v>4199</v>
      </c>
      <c r="E1246" t="s">
        <v>4200</v>
      </c>
      <c r="F1246" t="s">
        <v>1021</v>
      </c>
      <c r="G1246" t="s">
        <v>4201</v>
      </c>
      <c r="H1246" t="s">
        <v>9</v>
      </c>
      <c r="I1246" t="s">
        <v>323</v>
      </c>
      <c r="J1246">
        <v>2318</v>
      </c>
      <c r="K1246" t="s">
        <v>734</v>
      </c>
      <c r="L1246" t="s">
        <v>735</v>
      </c>
      <c r="M1246" s="1">
        <v>42016.333333333336</v>
      </c>
      <c r="N1246" s="1">
        <v>42052.884953703702</v>
      </c>
      <c r="O1246" s="1">
        <v>42052.884953703702</v>
      </c>
      <c r="P1246" s="1"/>
      <c r="Q1246" s="1"/>
      <c r="S1246">
        <v>1625</v>
      </c>
      <c r="T1246" t="s">
        <v>4202</v>
      </c>
      <c r="U1246">
        <v>1552</v>
      </c>
      <c r="X1246">
        <v>0.70103537532350002</v>
      </c>
      <c r="Y1246">
        <v>-6</v>
      </c>
      <c r="Z1246">
        <v>-79</v>
      </c>
      <c r="AA1246">
        <v>-73</v>
      </c>
      <c r="AB1246" s="1">
        <v>42052.884953703702</v>
      </c>
      <c r="AC1246">
        <v>41</v>
      </c>
      <c r="AD1246">
        <v>14</v>
      </c>
      <c r="AE1246">
        <v>0</v>
      </c>
      <c r="AG1246" s="1"/>
      <c r="AI1246">
        <v>2</v>
      </c>
      <c r="AJ1246">
        <v>2</v>
      </c>
      <c r="AK1246">
        <v>0</v>
      </c>
      <c r="AN1246">
        <v>43499.5</v>
      </c>
      <c r="AO1246">
        <v>511</v>
      </c>
    </row>
    <row r="1247" spans="1:41" x14ac:dyDescent="0.25">
      <c r="A1247" t="s">
        <v>4203</v>
      </c>
      <c r="B1247" t="s">
        <v>730</v>
      </c>
      <c r="C1247" t="s">
        <v>3857</v>
      </c>
      <c r="D1247" t="s">
        <v>4204</v>
      </c>
      <c r="E1247" t="s">
        <v>3857</v>
      </c>
      <c r="F1247" t="s">
        <v>1021</v>
      </c>
      <c r="G1247" t="s">
        <v>3940</v>
      </c>
      <c r="H1247" t="s">
        <v>9</v>
      </c>
      <c r="I1247" t="s">
        <v>323</v>
      </c>
      <c r="J1247">
        <v>3024</v>
      </c>
      <c r="K1247" t="s">
        <v>752</v>
      </c>
      <c r="L1247" t="s">
        <v>997</v>
      </c>
      <c r="M1247" s="1">
        <v>42012.333333333336</v>
      </c>
      <c r="N1247" s="1">
        <v>42052.968055555553</v>
      </c>
      <c r="O1247" s="1">
        <v>42052.968055555553</v>
      </c>
      <c r="P1247" s="1"/>
      <c r="Q1247" s="1"/>
      <c r="S1247">
        <v>2175</v>
      </c>
      <c r="T1247" t="s">
        <v>1203</v>
      </c>
      <c r="U1247">
        <v>1854</v>
      </c>
      <c r="X1247">
        <v>0.71924603174599999</v>
      </c>
      <c r="Y1247">
        <v>0</v>
      </c>
      <c r="Z1247">
        <v>-321</v>
      </c>
      <c r="AA1247">
        <v>-321</v>
      </c>
      <c r="AB1247" s="1">
        <v>42052.968055555553</v>
      </c>
      <c r="AC1247">
        <v>41</v>
      </c>
      <c r="AD1247">
        <v>2</v>
      </c>
      <c r="AE1247">
        <v>0</v>
      </c>
      <c r="AG1247" s="1"/>
      <c r="AI1247">
        <v>0</v>
      </c>
      <c r="AJ1247">
        <v>0</v>
      </c>
      <c r="AK1247">
        <v>0</v>
      </c>
    </row>
    <row r="1248" spans="1:41" x14ac:dyDescent="0.25">
      <c r="A1248" t="s">
        <v>4205</v>
      </c>
      <c r="B1248" t="s">
        <v>730</v>
      </c>
      <c r="C1248" t="s">
        <v>3825</v>
      </c>
      <c r="D1248" t="s">
        <v>4206</v>
      </c>
      <c r="E1248" t="s">
        <v>3825</v>
      </c>
      <c r="F1248" t="s">
        <v>1021</v>
      </c>
      <c r="G1248" t="s">
        <v>4155</v>
      </c>
      <c r="H1248" t="s">
        <v>9</v>
      </c>
      <c r="I1248" t="s">
        <v>323</v>
      </c>
      <c r="J1248">
        <v>1304</v>
      </c>
      <c r="K1248" t="s">
        <v>737</v>
      </c>
      <c r="L1248" t="s">
        <v>738</v>
      </c>
      <c r="M1248" s="1">
        <v>41975.333333333336</v>
      </c>
      <c r="N1248" s="1">
        <v>42052.83216435185</v>
      </c>
      <c r="O1248" s="1">
        <v>42052.83216435185</v>
      </c>
      <c r="P1248" s="1"/>
      <c r="Q1248" s="1"/>
      <c r="S1248">
        <v>1325</v>
      </c>
      <c r="T1248" t="s">
        <v>761</v>
      </c>
      <c r="U1248">
        <v>1354</v>
      </c>
      <c r="X1248">
        <v>1.0161042944784999</v>
      </c>
      <c r="Y1248">
        <v>25</v>
      </c>
      <c r="Z1248">
        <v>54</v>
      </c>
      <c r="AA1248">
        <v>29</v>
      </c>
      <c r="AB1248" s="1">
        <v>42052.83216435185</v>
      </c>
      <c r="AC1248">
        <v>41</v>
      </c>
      <c r="AD1248">
        <v>16</v>
      </c>
      <c r="AE1248">
        <v>3</v>
      </c>
      <c r="AG1248" s="1"/>
      <c r="AI1248">
        <v>2</v>
      </c>
      <c r="AJ1248">
        <v>2</v>
      </c>
      <c r="AK1248">
        <v>2</v>
      </c>
      <c r="AL1248">
        <v>73227</v>
      </c>
      <c r="AM1248">
        <v>671</v>
      </c>
    </row>
    <row r="1249" spans="1:41" x14ac:dyDescent="0.25">
      <c r="A1249" t="s">
        <v>4207</v>
      </c>
      <c r="B1249" t="s">
        <v>730</v>
      </c>
      <c r="C1249" t="s">
        <v>3826</v>
      </c>
      <c r="D1249" t="s">
        <v>4208</v>
      </c>
      <c r="E1249" t="s">
        <v>3834</v>
      </c>
      <c r="F1249" t="s">
        <v>1021</v>
      </c>
      <c r="G1249" t="s">
        <v>3837</v>
      </c>
      <c r="H1249" t="s">
        <v>9</v>
      </c>
      <c r="I1249" t="s">
        <v>323</v>
      </c>
      <c r="J1249">
        <v>2302</v>
      </c>
      <c r="K1249" t="s">
        <v>737</v>
      </c>
      <c r="L1249" t="s">
        <v>738</v>
      </c>
      <c r="M1249" s="1">
        <v>41975.333333333336</v>
      </c>
      <c r="N1249" s="1">
        <v>42059.709340277775</v>
      </c>
      <c r="O1249" s="1">
        <v>42059.709340277775</v>
      </c>
      <c r="P1249" s="1"/>
      <c r="Q1249" s="1"/>
      <c r="S1249">
        <v>1995</v>
      </c>
      <c r="T1249" t="s">
        <v>1249</v>
      </c>
      <c r="U1249">
        <v>1925</v>
      </c>
      <c r="X1249">
        <v>0.86663770634229997</v>
      </c>
      <c r="Y1249">
        <v>-5</v>
      </c>
      <c r="Z1249">
        <v>-75</v>
      </c>
      <c r="AA1249">
        <v>-70</v>
      </c>
      <c r="AB1249" s="1">
        <v>42059.709340277775</v>
      </c>
      <c r="AC1249">
        <v>34</v>
      </c>
      <c r="AD1249">
        <v>2</v>
      </c>
      <c r="AE1249">
        <v>0</v>
      </c>
      <c r="AG1249" s="1"/>
      <c r="AI1249">
        <v>0</v>
      </c>
      <c r="AJ1249">
        <v>0</v>
      </c>
      <c r="AK1249">
        <v>0</v>
      </c>
    </row>
    <row r="1250" spans="1:41" x14ac:dyDescent="0.25">
      <c r="A1250" t="s">
        <v>4209</v>
      </c>
      <c r="B1250" t="s">
        <v>730</v>
      </c>
      <c r="C1250" t="s">
        <v>3857</v>
      </c>
      <c r="D1250" t="s">
        <v>4210</v>
      </c>
      <c r="E1250" t="s">
        <v>3857</v>
      </c>
      <c r="F1250" t="s">
        <v>1021</v>
      </c>
      <c r="G1250" t="s">
        <v>3940</v>
      </c>
      <c r="H1250" t="s">
        <v>9</v>
      </c>
      <c r="I1250" t="s">
        <v>323</v>
      </c>
      <c r="J1250">
        <v>3052</v>
      </c>
      <c r="K1250" t="s">
        <v>737</v>
      </c>
      <c r="L1250" t="s">
        <v>738</v>
      </c>
      <c r="M1250" s="1">
        <v>42020.333333333336</v>
      </c>
      <c r="N1250" s="1">
        <v>42044.757604166669</v>
      </c>
      <c r="O1250" s="1">
        <v>42044.757604166669</v>
      </c>
      <c r="P1250" s="1"/>
      <c r="Q1250" s="1"/>
      <c r="S1250">
        <v>1995</v>
      </c>
      <c r="T1250" t="s">
        <v>1249</v>
      </c>
      <c r="U1250">
        <v>1829</v>
      </c>
      <c r="X1250">
        <v>0.65366972477060004</v>
      </c>
      <c r="Y1250">
        <v>-5</v>
      </c>
      <c r="Z1250">
        <v>-171</v>
      </c>
      <c r="AA1250">
        <v>-166</v>
      </c>
      <c r="AB1250" s="1">
        <v>42044.757604166669</v>
      </c>
      <c r="AC1250">
        <v>49</v>
      </c>
      <c r="AD1250">
        <v>1</v>
      </c>
      <c r="AE1250">
        <v>0</v>
      </c>
      <c r="AG1250" s="1"/>
      <c r="AI1250">
        <v>0</v>
      </c>
      <c r="AJ1250">
        <v>0</v>
      </c>
      <c r="AK1250">
        <v>0</v>
      </c>
    </row>
    <row r="1251" spans="1:41" x14ac:dyDescent="0.25">
      <c r="A1251" t="s">
        <v>4211</v>
      </c>
      <c r="B1251" t="s">
        <v>730</v>
      </c>
      <c r="C1251" t="s">
        <v>1018</v>
      </c>
      <c r="D1251" t="s">
        <v>4212</v>
      </c>
      <c r="E1251" t="s">
        <v>3077</v>
      </c>
      <c r="F1251" t="s">
        <v>1021</v>
      </c>
      <c r="G1251" t="s">
        <v>3926</v>
      </c>
      <c r="H1251" t="s">
        <v>9</v>
      </c>
      <c r="I1251" t="s">
        <v>323</v>
      </c>
      <c r="J1251">
        <v>1797</v>
      </c>
      <c r="K1251" t="s">
        <v>737</v>
      </c>
      <c r="L1251" t="s">
        <v>738</v>
      </c>
      <c r="M1251" s="1">
        <v>42013.333333333336</v>
      </c>
      <c r="N1251" s="1">
        <v>42061.888043981482</v>
      </c>
      <c r="O1251" s="1">
        <v>42061.888043981482</v>
      </c>
      <c r="P1251" s="1"/>
      <c r="Q1251" s="1"/>
      <c r="S1251">
        <v>1275</v>
      </c>
      <c r="T1251" t="s">
        <v>2754</v>
      </c>
      <c r="U1251">
        <v>1250</v>
      </c>
      <c r="X1251">
        <v>0.70951585976620002</v>
      </c>
      <c r="Y1251">
        <v>15</v>
      </c>
      <c r="Z1251">
        <v>-10</v>
      </c>
      <c r="AA1251">
        <v>-25</v>
      </c>
      <c r="AB1251" s="1">
        <v>42061.888043981482</v>
      </c>
      <c r="AC1251">
        <v>32</v>
      </c>
      <c r="AD1251">
        <v>25</v>
      </c>
      <c r="AE1251">
        <v>1</v>
      </c>
      <c r="AG1251" s="1"/>
      <c r="AI1251">
        <v>5</v>
      </c>
      <c r="AJ1251">
        <v>2</v>
      </c>
      <c r="AK1251">
        <v>0</v>
      </c>
      <c r="AN1251">
        <v>54703</v>
      </c>
      <c r="AO1251">
        <v>561</v>
      </c>
    </row>
    <row r="1252" spans="1:41" x14ac:dyDescent="0.25">
      <c r="A1252" t="s">
        <v>4213</v>
      </c>
      <c r="B1252" t="s">
        <v>730</v>
      </c>
      <c r="C1252" t="s">
        <v>3826</v>
      </c>
      <c r="D1252" t="s">
        <v>4214</v>
      </c>
      <c r="E1252" t="s">
        <v>3834</v>
      </c>
      <c r="F1252" t="s">
        <v>1021</v>
      </c>
      <c r="G1252" t="s">
        <v>3835</v>
      </c>
      <c r="H1252" t="s">
        <v>9</v>
      </c>
      <c r="I1252" t="s">
        <v>323</v>
      </c>
      <c r="J1252">
        <v>2136</v>
      </c>
      <c r="K1252" t="s">
        <v>734</v>
      </c>
      <c r="L1252" t="s">
        <v>735</v>
      </c>
      <c r="M1252" s="1">
        <v>42017.333333333336</v>
      </c>
      <c r="N1252" s="1">
        <v>42058.963252314818</v>
      </c>
      <c r="O1252" s="1">
        <v>42058.963252314818</v>
      </c>
      <c r="P1252" s="1"/>
      <c r="Q1252" s="1"/>
      <c r="S1252">
        <v>1795</v>
      </c>
      <c r="T1252" t="s">
        <v>813</v>
      </c>
      <c r="U1252">
        <v>1559</v>
      </c>
      <c r="X1252">
        <v>0.84035580524340003</v>
      </c>
      <c r="Y1252">
        <v>-5</v>
      </c>
      <c r="Z1252">
        <v>-241</v>
      </c>
      <c r="AA1252">
        <v>-236</v>
      </c>
      <c r="AB1252" s="1">
        <v>42058.963252314818</v>
      </c>
      <c r="AC1252">
        <v>35</v>
      </c>
      <c r="AD1252">
        <v>2</v>
      </c>
      <c r="AE1252">
        <v>0</v>
      </c>
      <c r="AG1252" s="1"/>
      <c r="AI1252">
        <v>1</v>
      </c>
      <c r="AJ1252">
        <v>1</v>
      </c>
      <c r="AK1252">
        <v>0</v>
      </c>
      <c r="AN1252">
        <v>28812</v>
      </c>
      <c r="AO1252">
        <v>468</v>
      </c>
    </row>
    <row r="1253" spans="1:41" x14ac:dyDescent="0.25">
      <c r="A1253" t="s">
        <v>4215</v>
      </c>
      <c r="B1253" t="s">
        <v>730</v>
      </c>
      <c r="C1253" t="s">
        <v>1018</v>
      </c>
      <c r="D1253" t="s">
        <v>4216</v>
      </c>
      <c r="E1253" t="s">
        <v>3946</v>
      </c>
      <c r="F1253" t="s">
        <v>1021</v>
      </c>
      <c r="G1253" t="s">
        <v>3947</v>
      </c>
      <c r="H1253" t="s">
        <v>9</v>
      </c>
      <c r="I1253" t="s">
        <v>323</v>
      </c>
      <c r="J1253">
        <v>2477</v>
      </c>
      <c r="K1253" t="s">
        <v>734</v>
      </c>
      <c r="L1253" t="s">
        <v>735</v>
      </c>
      <c r="M1253" s="1">
        <v>42013.333333333336</v>
      </c>
      <c r="N1253" s="1">
        <v>42061.674490740741</v>
      </c>
      <c r="O1253" s="1">
        <v>42061.674490740741</v>
      </c>
      <c r="P1253" s="1"/>
      <c r="Q1253" s="1"/>
      <c r="S1253">
        <v>1550</v>
      </c>
      <c r="T1253" t="s">
        <v>842</v>
      </c>
      <c r="U1253">
        <v>1568</v>
      </c>
      <c r="X1253">
        <v>0.62575696406939996</v>
      </c>
      <c r="Y1253">
        <v>0</v>
      </c>
      <c r="Z1253">
        <v>18</v>
      </c>
      <c r="AA1253">
        <v>18</v>
      </c>
      <c r="AB1253" s="1">
        <v>42061.674490740741</v>
      </c>
      <c r="AC1253">
        <v>32</v>
      </c>
      <c r="AD1253">
        <v>3</v>
      </c>
      <c r="AE1253">
        <v>0</v>
      </c>
      <c r="AG1253" s="1"/>
      <c r="AI1253">
        <v>2</v>
      </c>
      <c r="AJ1253">
        <v>2</v>
      </c>
      <c r="AK1253">
        <v>1</v>
      </c>
      <c r="AL1253">
        <v>91000</v>
      </c>
      <c r="AM1253">
        <v>625</v>
      </c>
      <c r="AN1253">
        <v>0</v>
      </c>
      <c r="AO1253">
        <v>505</v>
      </c>
    </row>
    <row r="1254" spans="1:41" x14ac:dyDescent="0.25">
      <c r="A1254" t="s">
        <v>4217</v>
      </c>
      <c r="B1254" t="s">
        <v>770</v>
      </c>
      <c r="C1254" t="s">
        <v>3825</v>
      </c>
      <c r="D1254" t="s">
        <v>4218</v>
      </c>
      <c r="E1254" t="s">
        <v>3825</v>
      </c>
      <c r="F1254" t="s">
        <v>1021</v>
      </c>
      <c r="G1254" t="s">
        <v>4187</v>
      </c>
      <c r="H1254" t="s">
        <v>9</v>
      </c>
      <c r="I1254" t="s">
        <v>323</v>
      </c>
      <c r="J1254">
        <v>1634</v>
      </c>
      <c r="K1254" t="s">
        <v>737</v>
      </c>
      <c r="L1254" t="s">
        <v>735</v>
      </c>
      <c r="M1254" s="1">
        <v>42013.333333333336</v>
      </c>
      <c r="N1254" s="1">
        <v>42060.573148148149</v>
      </c>
      <c r="O1254" s="1">
        <v>42060.573148148149</v>
      </c>
      <c r="P1254" s="1"/>
      <c r="Q1254" s="1"/>
      <c r="S1254">
        <v>1395</v>
      </c>
      <c r="T1254" t="s">
        <v>1055</v>
      </c>
      <c r="U1254">
        <v>1399</v>
      </c>
      <c r="X1254">
        <v>0.85373317013460004</v>
      </c>
      <c r="Y1254">
        <v>-5</v>
      </c>
      <c r="Z1254">
        <v>-1</v>
      </c>
      <c r="AA1254">
        <v>4</v>
      </c>
      <c r="AB1254" s="1">
        <v>42060.573148148149</v>
      </c>
      <c r="AC1254">
        <v>33</v>
      </c>
      <c r="AD1254">
        <v>17</v>
      </c>
      <c r="AE1254">
        <v>4</v>
      </c>
      <c r="AG1254" s="1"/>
      <c r="AI1254">
        <v>4</v>
      </c>
      <c r="AJ1254">
        <v>3</v>
      </c>
      <c r="AK1254">
        <v>1</v>
      </c>
      <c r="AL1254">
        <v>65124</v>
      </c>
      <c r="AM1254">
        <v>698</v>
      </c>
      <c r="AN1254">
        <v>70598</v>
      </c>
      <c r="AO1254">
        <v>539</v>
      </c>
    </row>
    <row r="1255" spans="1:41" x14ac:dyDescent="0.25">
      <c r="A1255" t="s">
        <v>4219</v>
      </c>
      <c r="B1255" t="s">
        <v>730</v>
      </c>
      <c r="C1255" t="s">
        <v>3826</v>
      </c>
      <c r="D1255" t="s">
        <v>4220</v>
      </c>
      <c r="E1255" t="s">
        <v>3929</v>
      </c>
      <c r="F1255" t="s">
        <v>1021</v>
      </c>
      <c r="G1255" t="s">
        <v>3948</v>
      </c>
      <c r="H1255" t="s">
        <v>9</v>
      </c>
      <c r="I1255" t="s">
        <v>323</v>
      </c>
      <c r="J1255">
        <v>2368</v>
      </c>
      <c r="K1255" t="s">
        <v>734</v>
      </c>
      <c r="L1255" t="s">
        <v>735</v>
      </c>
      <c r="M1255" s="1">
        <v>42013.333333333336</v>
      </c>
      <c r="N1255" s="1">
        <v>42055.810914351852</v>
      </c>
      <c r="O1255" s="1">
        <v>42055.810914351852</v>
      </c>
      <c r="P1255" s="1"/>
      <c r="Q1255" s="1"/>
      <c r="S1255">
        <v>2225</v>
      </c>
      <c r="T1255" t="s">
        <v>1009</v>
      </c>
      <c r="U1255">
        <v>1864</v>
      </c>
      <c r="X1255">
        <v>0.93961148648640003</v>
      </c>
      <c r="Y1255">
        <v>0</v>
      </c>
      <c r="Z1255">
        <v>-361</v>
      </c>
      <c r="AA1255">
        <v>-361</v>
      </c>
      <c r="AB1255" s="1">
        <v>42055.810914351852</v>
      </c>
      <c r="AC1255">
        <v>38</v>
      </c>
      <c r="AD1255">
        <v>3</v>
      </c>
      <c r="AE1255">
        <v>0</v>
      </c>
      <c r="AG1255" s="1"/>
      <c r="AI1255">
        <v>0</v>
      </c>
      <c r="AJ1255">
        <v>0</v>
      </c>
      <c r="AK1255">
        <v>0</v>
      </c>
    </row>
    <row r="1256" spans="1:41" x14ac:dyDescent="0.25">
      <c r="A1256" t="s">
        <v>4221</v>
      </c>
      <c r="B1256" t="s">
        <v>730</v>
      </c>
      <c r="C1256" t="s">
        <v>1018</v>
      </c>
      <c r="D1256" t="s">
        <v>4222</v>
      </c>
      <c r="E1256" t="s">
        <v>1032</v>
      </c>
      <c r="F1256" t="s">
        <v>1021</v>
      </c>
      <c r="G1256" t="s">
        <v>3824</v>
      </c>
      <c r="H1256" t="s">
        <v>9</v>
      </c>
      <c r="I1256" t="s">
        <v>323</v>
      </c>
      <c r="J1256">
        <v>2702</v>
      </c>
      <c r="K1256" t="s">
        <v>734</v>
      </c>
      <c r="L1256" t="s">
        <v>735</v>
      </c>
      <c r="M1256" s="1">
        <v>42013.333333333336</v>
      </c>
      <c r="N1256" s="1">
        <v>42061.68005787037</v>
      </c>
      <c r="O1256" s="1">
        <v>42061.68005787037</v>
      </c>
      <c r="P1256" s="1"/>
      <c r="Q1256" s="1"/>
      <c r="S1256">
        <v>2275</v>
      </c>
      <c r="T1256" t="s">
        <v>884</v>
      </c>
      <c r="U1256">
        <v>1909</v>
      </c>
      <c r="X1256">
        <v>0.84196891191699996</v>
      </c>
      <c r="Y1256">
        <v>0</v>
      </c>
      <c r="Z1256">
        <v>-366</v>
      </c>
      <c r="AA1256">
        <v>-366</v>
      </c>
      <c r="AB1256" s="1">
        <v>42061.68005787037</v>
      </c>
      <c r="AC1256">
        <v>32</v>
      </c>
      <c r="AD1256">
        <v>7</v>
      </c>
      <c r="AE1256">
        <v>0</v>
      </c>
      <c r="AG1256" s="1"/>
      <c r="AI1256">
        <v>1</v>
      </c>
      <c r="AJ1256">
        <v>1</v>
      </c>
      <c r="AK1256">
        <v>1</v>
      </c>
      <c r="AL1256">
        <v>99991</v>
      </c>
      <c r="AM1256">
        <v>616</v>
      </c>
    </row>
    <row r="1257" spans="1:41" x14ac:dyDescent="0.25">
      <c r="A1257" t="s">
        <v>4224</v>
      </c>
      <c r="B1257" t="s">
        <v>730</v>
      </c>
      <c r="C1257" t="s">
        <v>1018</v>
      </c>
      <c r="D1257" t="s">
        <v>4225</v>
      </c>
      <c r="E1257" t="s">
        <v>4226</v>
      </c>
      <c r="F1257" t="s">
        <v>1021</v>
      </c>
      <c r="G1257" t="s">
        <v>4227</v>
      </c>
      <c r="H1257" t="s">
        <v>9</v>
      </c>
      <c r="I1257" t="s">
        <v>323</v>
      </c>
      <c r="J1257">
        <v>2513</v>
      </c>
      <c r="K1257" t="s">
        <v>734</v>
      </c>
      <c r="L1257" t="s">
        <v>735</v>
      </c>
      <c r="M1257" s="1">
        <v>42020.333333333336</v>
      </c>
      <c r="N1257" s="1">
        <v>42062.924097222225</v>
      </c>
      <c r="O1257" s="1">
        <v>42062.924097222225</v>
      </c>
      <c r="P1257" s="1"/>
      <c r="Q1257" s="1"/>
      <c r="S1257">
        <v>2225</v>
      </c>
      <c r="T1257" t="s">
        <v>782</v>
      </c>
      <c r="U1257">
        <v>2072</v>
      </c>
      <c r="X1257">
        <v>0.88539594110620001</v>
      </c>
      <c r="Y1257">
        <v>25</v>
      </c>
      <c r="Z1257">
        <v>-128</v>
      </c>
      <c r="AA1257">
        <v>-153</v>
      </c>
      <c r="AB1257" s="1">
        <v>42062.924097222225</v>
      </c>
      <c r="AC1257">
        <v>31</v>
      </c>
      <c r="AD1257">
        <v>4</v>
      </c>
      <c r="AE1257">
        <v>0</v>
      </c>
      <c r="AG1257" s="1"/>
      <c r="AI1257">
        <v>0</v>
      </c>
      <c r="AJ1257">
        <v>0</v>
      </c>
      <c r="AK1257">
        <v>0</v>
      </c>
    </row>
    <row r="1258" spans="1:41" x14ac:dyDescent="0.25">
      <c r="A1258" t="s">
        <v>4228</v>
      </c>
      <c r="B1258" t="s">
        <v>730</v>
      </c>
      <c r="C1258" t="s">
        <v>1018</v>
      </c>
      <c r="D1258" t="s">
        <v>4229</v>
      </c>
      <c r="E1258" t="s">
        <v>4119</v>
      </c>
      <c r="F1258" t="s">
        <v>1021</v>
      </c>
      <c r="G1258" t="s">
        <v>4120</v>
      </c>
      <c r="H1258" t="s">
        <v>9</v>
      </c>
      <c r="I1258" t="s">
        <v>323</v>
      </c>
      <c r="J1258">
        <v>1484</v>
      </c>
      <c r="K1258" t="s">
        <v>737</v>
      </c>
      <c r="L1258" t="s">
        <v>738</v>
      </c>
      <c r="M1258" s="1">
        <v>42027.333333333336</v>
      </c>
      <c r="N1258" s="1">
        <v>42055.865208333336</v>
      </c>
      <c r="O1258" s="1">
        <v>42055.865208333336</v>
      </c>
      <c r="P1258" s="1"/>
      <c r="Q1258" s="1"/>
      <c r="S1258">
        <v>1325</v>
      </c>
      <c r="T1258" t="s">
        <v>761</v>
      </c>
      <c r="U1258">
        <v>1346</v>
      </c>
      <c r="X1258">
        <v>0.89285714285710005</v>
      </c>
      <c r="Y1258">
        <v>25</v>
      </c>
      <c r="Z1258">
        <v>46</v>
      </c>
      <c r="AA1258">
        <v>21</v>
      </c>
      <c r="AB1258" s="1">
        <v>42055.865208333336</v>
      </c>
      <c r="AC1258">
        <v>38</v>
      </c>
      <c r="AD1258">
        <v>7</v>
      </c>
      <c r="AE1258">
        <v>0</v>
      </c>
      <c r="AG1258" s="1"/>
      <c r="AI1258">
        <v>2</v>
      </c>
      <c r="AJ1258">
        <v>2</v>
      </c>
      <c r="AK1258">
        <v>2</v>
      </c>
      <c r="AL1258">
        <v>63908</v>
      </c>
      <c r="AM1258">
        <v>558</v>
      </c>
    </row>
    <row r="1259" spans="1:41" x14ac:dyDescent="0.25">
      <c r="A1259" t="s">
        <v>4230</v>
      </c>
      <c r="B1259" t="s">
        <v>730</v>
      </c>
      <c r="C1259" t="s">
        <v>3825</v>
      </c>
      <c r="D1259" t="s">
        <v>4231</v>
      </c>
      <c r="E1259" t="s">
        <v>3902</v>
      </c>
      <c r="F1259" t="s">
        <v>1021</v>
      </c>
      <c r="G1259" t="s">
        <v>4232</v>
      </c>
      <c r="H1259" t="s">
        <v>9</v>
      </c>
      <c r="I1259" t="s">
        <v>323</v>
      </c>
      <c r="J1259">
        <v>2492</v>
      </c>
      <c r="K1259" t="s">
        <v>734</v>
      </c>
      <c r="L1259" t="s">
        <v>735</v>
      </c>
      <c r="M1259" s="1">
        <v>42032.333333333336</v>
      </c>
      <c r="N1259" s="1">
        <v>42039.928854166668</v>
      </c>
      <c r="O1259" s="1">
        <v>42039.928854166668</v>
      </c>
      <c r="P1259" s="1"/>
      <c r="Q1259" s="1"/>
      <c r="S1259">
        <v>2295</v>
      </c>
      <c r="T1259" t="s">
        <v>1237</v>
      </c>
      <c r="U1259">
        <v>2031</v>
      </c>
      <c r="X1259">
        <v>0.92094703049750004</v>
      </c>
      <c r="Y1259">
        <v>-5</v>
      </c>
      <c r="Z1259">
        <v>-269</v>
      </c>
      <c r="AA1259">
        <v>-264</v>
      </c>
      <c r="AB1259" s="1">
        <v>42039.928854166668</v>
      </c>
      <c r="AC1259">
        <v>54</v>
      </c>
      <c r="AD1259">
        <v>1</v>
      </c>
      <c r="AE1259">
        <v>0</v>
      </c>
      <c r="AG1259" s="1"/>
      <c r="AI1259">
        <v>0</v>
      </c>
      <c r="AJ1259">
        <v>0</v>
      </c>
      <c r="AK1259">
        <v>0</v>
      </c>
    </row>
    <row r="1260" spans="1:41" x14ac:dyDescent="0.25">
      <c r="A1260" t="s">
        <v>4233</v>
      </c>
      <c r="B1260" t="s">
        <v>730</v>
      </c>
      <c r="C1260" t="s">
        <v>3826</v>
      </c>
      <c r="D1260" t="s">
        <v>4234</v>
      </c>
      <c r="E1260" t="s">
        <v>3834</v>
      </c>
      <c r="F1260" t="s">
        <v>1021</v>
      </c>
      <c r="G1260" t="s">
        <v>3837</v>
      </c>
      <c r="H1260" t="s">
        <v>9</v>
      </c>
      <c r="I1260" t="s">
        <v>323</v>
      </c>
      <c r="J1260">
        <v>1958</v>
      </c>
      <c r="K1260" t="s">
        <v>737</v>
      </c>
      <c r="L1260" t="s">
        <v>735</v>
      </c>
      <c r="M1260" s="1">
        <v>42030.333333333336</v>
      </c>
      <c r="N1260" s="1">
        <v>42055.809953703705</v>
      </c>
      <c r="O1260" s="1">
        <v>42055.809953703705</v>
      </c>
      <c r="P1260" s="1"/>
      <c r="Q1260" s="1"/>
      <c r="S1260">
        <v>1695</v>
      </c>
      <c r="T1260" t="s">
        <v>835</v>
      </c>
      <c r="U1260">
        <v>1673</v>
      </c>
      <c r="X1260">
        <v>0.86567926455559996</v>
      </c>
      <c r="Y1260">
        <v>-5</v>
      </c>
      <c r="Z1260">
        <v>-27</v>
      </c>
      <c r="AA1260">
        <v>-22</v>
      </c>
      <c r="AB1260" s="1">
        <v>42055.809953703705</v>
      </c>
      <c r="AC1260">
        <v>38</v>
      </c>
      <c r="AD1260">
        <v>0</v>
      </c>
      <c r="AE1260">
        <v>0</v>
      </c>
      <c r="AG1260" s="1"/>
      <c r="AI1260">
        <v>0</v>
      </c>
      <c r="AJ1260">
        <v>0</v>
      </c>
      <c r="AK1260">
        <v>0</v>
      </c>
    </row>
    <row r="1261" spans="1:41" x14ac:dyDescent="0.25">
      <c r="A1261" t="s">
        <v>4235</v>
      </c>
      <c r="B1261" t="s">
        <v>730</v>
      </c>
      <c r="C1261" t="s">
        <v>3826</v>
      </c>
      <c r="D1261" t="s">
        <v>4236</v>
      </c>
      <c r="E1261" t="s">
        <v>3834</v>
      </c>
      <c r="F1261" t="s">
        <v>1021</v>
      </c>
      <c r="G1261" t="s">
        <v>3835</v>
      </c>
      <c r="H1261" t="s">
        <v>124</v>
      </c>
      <c r="I1261" t="s">
        <v>323</v>
      </c>
      <c r="J1261">
        <v>2553</v>
      </c>
      <c r="K1261" t="s">
        <v>737</v>
      </c>
      <c r="L1261" t="s">
        <v>747</v>
      </c>
      <c r="M1261" s="1">
        <v>41128.291666666664</v>
      </c>
      <c r="N1261" s="1">
        <v>41474.457638888889</v>
      </c>
      <c r="O1261" s="1">
        <v>41474.291666666664</v>
      </c>
      <c r="P1261" s="1"/>
      <c r="Q1261" s="1">
        <v>41973</v>
      </c>
      <c r="S1261">
        <v>1895</v>
      </c>
      <c r="T1261" t="s">
        <v>4237</v>
      </c>
      <c r="U1261">
        <v>1701</v>
      </c>
      <c r="V1261">
        <v>1850</v>
      </c>
      <c r="W1261">
        <v>1895</v>
      </c>
      <c r="X1261">
        <v>0.74226400313350005</v>
      </c>
      <c r="Y1261">
        <v>-415</v>
      </c>
      <c r="Z1261">
        <v>-609</v>
      </c>
      <c r="AA1261">
        <v>-194</v>
      </c>
      <c r="AB1261" s="1">
        <v>42053.607662037037</v>
      </c>
      <c r="AC1261">
        <v>40</v>
      </c>
      <c r="AD1261">
        <v>3</v>
      </c>
      <c r="AE1261">
        <v>0</v>
      </c>
      <c r="AG1261" s="1"/>
      <c r="AI1261">
        <v>0</v>
      </c>
      <c r="AJ1261">
        <v>0</v>
      </c>
      <c r="AK1261">
        <v>0</v>
      </c>
    </row>
    <row r="1262" spans="1:41" x14ac:dyDescent="0.25">
      <c r="A1262" t="s">
        <v>4238</v>
      </c>
      <c r="B1262" t="s">
        <v>730</v>
      </c>
      <c r="C1262" t="s">
        <v>3826</v>
      </c>
      <c r="D1262" t="s">
        <v>4239</v>
      </c>
      <c r="E1262" t="s">
        <v>3866</v>
      </c>
      <c r="F1262" t="s">
        <v>1021</v>
      </c>
      <c r="G1262" t="s">
        <v>3867</v>
      </c>
      <c r="H1262" t="s">
        <v>124</v>
      </c>
      <c r="I1262" t="s">
        <v>323</v>
      </c>
      <c r="J1262">
        <v>2640</v>
      </c>
      <c r="K1262" t="s">
        <v>734</v>
      </c>
      <c r="L1262" t="s">
        <v>735</v>
      </c>
      <c r="M1262" s="1">
        <v>41128.291666666664</v>
      </c>
      <c r="N1262" s="1">
        <v>41552.291666666664</v>
      </c>
      <c r="O1262" s="1">
        <v>41552.291666666664</v>
      </c>
      <c r="P1262" s="1"/>
      <c r="Q1262" s="1">
        <v>42018</v>
      </c>
      <c r="S1262">
        <v>1725</v>
      </c>
      <c r="T1262" t="s">
        <v>4240</v>
      </c>
      <c r="U1262">
        <v>1715</v>
      </c>
      <c r="W1262">
        <v>1725</v>
      </c>
      <c r="X1262">
        <v>0.65340909090900001</v>
      </c>
      <c r="Y1262">
        <v>-1126</v>
      </c>
      <c r="Z1262">
        <v>-1136</v>
      </c>
      <c r="AA1262">
        <v>-10</v>
      </c>
      <c r="AB1262" s="1">
        <v>42046.666041666664</v>
      </c>
      <c r="AC1262">
        <v>47</v>
      </c>
      <c r="AD1262">
        <v>8</v>
      </c>
      <c r="AE1262">
        <v>0</v>
      </c>
      <c r="AG1262" s="1"/>
      <c r="AI1262">
        <v>0</v>
      </c>
      <c r="AJ1262">
        <v>0</v>
      </c>
      <c r="AK1262">
        <v>0</v>
      </c>
    </row>
    <row r="1263" spans="1:41" x14ac:dyDescent="0.25">
      <c r="A1263" t="s">
        <v>4241</v>
      </c>
      <c r="B1263" t="s">
        <v>730</v>
      </c>
      <c r="C1263" t="s">
        <v>3826</v>
      </c>
      <c r="D1263" t="s">
        <v>4242</v>
      </c>
      <c r="E1263" t="s">
        <v>3935</v>
      </c>
      <c r="F1263" t="s">
        <v>1021</v>
      </c>
      <c r="G1263" t="s">
        <v>3936</v>
      </c>
      <c r="H1263" t="s">
        <v>124</v>
      </c>
      <c r="I1263" t="s">
        <v>323</v>
      </c>
      <c r="J1263">
        <v>4183</v>
      </c>
      <c r="K1263" t="s">
        <v>734</v>
      </c>
      <c r="L1263" t="s">
        <v>1306</v>
      </c>
      <c r="M1263" s="1">
        <v>41156.291666666664</v>
      </c>
      <c r="N1263" s="1">
        <v>41670.333333333336</v>
      </c>
      <c r="O1263" s="1">
        <v>41275.333333333336</v>
      </c>
      <c r="P1263" s="1"/>
      <c r="Q1263" s="1">
        <v>42009</v>
      </c>
      <c r="S1263">
        <v>3050</v>
      </c>
      <c r="T1263" t="s">
        <v>4223</v>
      </c>
      <c r="U1263">
        <v>2976</v>
      </c>
      <c r="W1263">
        <v>3050</v>
      </c>
      <c r="X1263">
        <v>0.72914176428400002</v>
      </c>
      <c r="Y1263">
        <v>-50</v>
      </c>
      <c r="Z1263">
        <v>-124</v>
      </c>
      <c r="AA1263">
        <v>-74</v>
      </c>
      <c r="AB1263" s="1">
        <v>42039.176527777781</v>
      </c>
      <c r="AC1263">
        <v>54</v>
      </c>
      <c r="AD1263">
        <v>5</v>
      </c>
      <c r="AE1263">
        <v>0</v>
      </c>
      <c r="AG1263" s="1"/>
      <c r="AI1263">
        <v>0</v>
      </c>
      <c r="AJ1263">
        <v>0</v>
      </c>
      <c r="AK1263">
        <v>0</v>
      </c>
    </row>
    <row r="1264" spans="1:41" x14ac:dyDescent="0.25">
      <c r="A1264" t="s">
        <v>4243</v>
      </c>
      <c r="B1264" t="s">
        <v>770</v>
      </c>
      <c r="C1264" t="s">
        <v>3826</v>
      </c>
      <c r="D1264" t="s">
        <v>4244</v>
      </c>
      <c r="E1264" t="s">
        <v>3897</v>
      </c>
      <c r="F1264" t="s">
        <v>1021</v>
      </c>
      <c r="G1264" t="s">
        <v>3898</v>
      </c>
      <c r="H1264" t="s">
        <v>124</v>
      </c>
      <c r="I1264" t="s">
        <v>323</v>
      </c>
      <c r="J1264">
        <v>4143</v>
      </c>
      <c r="K1264" t="s">
        <v>734</v>
      </c>
      <c r="L1264" t="s">
        <v>997</v>
      </c>
      <c r="M1264" s="1">
        <v>41156.291666666664</v>
      </c>
      <c r="N1264" s="1">
        <v>41609.333333333336</v>
      </c>
      <c r="O1264" s="1">
        <v>41244.333333333336</v>
      </c>
      <c r="P1264" s="1"/>
      <c r="Q1264" s="1"/>
      <c r="S1264">
        <v>2225</v>
      </c>
      <c r="T1264" t="s">
        <v>911</v>
      </c>
      <c r="U1264">
        <v>2323</v>
      </c>
      <c r="W1264">
        <v>2250</v>
      </c>
      <c r="X1264">
        <v>0.53705044653629996</v>
      </c>
      <c r="Y1264">
        <v>-70</v>
      </c>
      <c r="Z1264">
        <v>28</v>
      </c>
      <c r="AA1264">
        <v>98</v>
      </c>
      <c r="AB1264" s="1">
        <v>41974.198148148149</v>
      </c>
      <c r="AC1264">
        <v>119</v>
      </c>
      <c r="AD1264">
        <v>8</v>
      </c>
      <c r="AE1264">
        <v>0</v>
      </c>
      <c r="AF1264">
        <v>8</v>
      </c>
      <c r="AG1264" s="1">
        <v>42063.910624999997</v>
      </c>
      <c r="AH1264">
        <v>30</v>
      </c>
      <c r="AI1264">
        <v>2</v>
      </c>
      <c r="AJ1264">
        <v>1</v>
      </c>
      <c r="AK1264">
        <v>1</v>
      </c>
      <c r="AL1264">
        <v>81139</v>
      </c>
      <c r="AM1264">
        <v>562</v>
      </c>
    </row>
    <row r="1265" spans="1:41" x14ac:dyDescent="0.25">
      <c r="A1265" t="s">
        <v>4245</v>
      </c>
      <c r="B1265" t="s">
        <v>770</v>
      </c>
      <c r="C1265" t="s">
        <v>3826</v>
      </c>
      <c r="D1265" t="s">
        <v>4246</v>
      </c>
      <c r="E1265" t="s">
        <v>3897</v>
      </c>
      <c r="F1265" t="s">
        <v>1021</v>
      </c>
      <c r="G1265" t="s">
        <v>3898</v>
      </c>
      <c r="H1265" t="s">
        <v>124</v>
      </c>
      <c r="I1265" t="s">
        <v>323</v>
      </c>
      <c r="J1265">
        <v>3311</v>
      </c>
      <c r="K1265" t="s">
        <v>925</v>
      </c>
      <c r="L1265" t="s">
        <v>997</v>
      </c>
      <c r="M1265" s="1">
        <v>41184.291666666664</v>
      </c>
      <c r="N1265" s="1">
        <v>41523.457638888889</v>
      </c>
      <c r="O1265" s="1">
        <v>41523.545439814814</v>
      </c>
      <c r="P1265" s="1"/>
      <c r="Q1265" s="1"/>
      <c r="S1265">
        <v>2195</v>
      </c>
      <c r="T1265" t="s">
        <v>920</v>
      </c>
      <c r="U1265">
        <v>2159</v>
      </c>
      <c r="V1265">
        <v>1995</v>
      </c>
      <c r="W1265">
        <v>2195</v>
      </c>
      <c r="X1265">
        <v>0.6629417094533</v>
      </c>
      <c r="Y1265">
        <v>-35</v>
      </c>
      <c r="Z1265">
        <v>-71</v>
      </c>
      <c r="AA1265">
        <v>-36</v>
      </c>
      <c r="AB1265" s="1">
        <v>42038.524074074077</v>
      </c>
      <c r="AC1265">
        <v>55</v>
      </c>
      <c r="AD1265">
        <v>5</v>
      </c>
      <c r="AE1265">
        <v>0</v>
      </c>
      <c r="AG1265" s="1"/>
      <c r="AI1265">
        <v>1</v>
      </c>
      <c r="AJ1265">
        <v>1</v>
      </c>
      <c r="AK1265">
        <v>1</v>
      </c>
      <c r="AL1265">
        <v>155301</v>
      </c>
      <c r="AM1265">
        <v>586</v>
      </c>
    </row>
    <row r="1266" spans="1:41" x14ac:dyDescent="0.25">
      <c r="A1266" t="s">
        <v>4247</v>
      </c>
      <c r="B1266" t="s">
        <v>730</v>
      </c>
      <c r="C1266" t="s">
        <v>3826</v>
      </c>
      <c r="D1266" t="s">
        <v>4248</v>
      </c>
      <c r="E1266" t="s">
        <v>3866</v>
      </c>
      <c r="F1266" t="s">
        <v>1021</v>
      </c>
      <c r="G1266" t="s">
        <v>3867</v>
      </c>
      <c r="H1266" t="s">
        <v>124</v>
      </c>
      <c r="I1266" t="s">
        <v>323</v>
      </c>
      <c r="J1266">
        <v>2909</v>
      </c>
      <c r="K1266" t="s">
        <v>734</v>
      </c>
      <c r="L1266" t="s">
        <v>735</v>
      </c>
      <c r="M1266" s="1">
        <v>41184.291666666664</v>
      </c>
      <c r="N1266" s="1">
        <v>41527.457638888889</v>
      </c>
      <c r="O1266" s="1">
        <v>41527.686006944445</v>
      </c>
      <c r="P1266" s="1"/>
      <c r="Q1266" s="1"/>
      <c r="S1266">
        <v>1695</v>
      </c>
      <c r="T1266" t="s">
        <v>4249</v>
      </c>
      <c r="U1266">
        <v>1777</v>
      </c>
      <c r="X1266">
        <v>0.5826744585768</v>
      </c>
      <c r="Y1266">
        <v>-79</v>
      </c>
      <c r="Z1266">
        <v>3</v>
      </c>
      <c r="AA1266">
        <v>82</v>
      </c>
      <c r="AB1266" s="1">
        <v>41876.68949074074</v>
      </c>
      <c r="AC1266">
        <v>217</v>
      </c>
      <c r="AD1266">
        <v>16</v>
      </c>
      <c r="AE1266">
        <v>3</v>
      </c>
      <c r="AF1266">
        <v>25</v>
      </c>
      <c r="AG1266" s="1">
        <v>42090.678993055553</v>
      </c>
      <c r="AH1266">
        <v>3</v>
      </c>
      <c r="AI1266">
        <v>1</v>
      </c>
      <c r="AJ1266">
        <v>1</v>
      </c>
      <c r="AK1266">
        <v>0</v>
      </c>
      <c r="AN1266">
        <v>73164</v>
      </c>
      <c r="AO1266">
        <v>500</v>
      </c>
    </row>
    <row r="1267" spans="1:41" x14ac:dyDescent="0.25">
      <c r="A1267" t="s">
        <v>4250</v>
      </c>
      <c r="B1267" t="s">
        <v>770</v>
      </c>
      <c r="C1267" t="s">
        <v>3826</v>
      </c>
      <c r="D1267" t="s">
        <v>4251</v>
      </c>
      <c r="E1267" t="s">
        <v>3827</v>
      </c>
      <c r="F1267" t="s">
        <v>1021</v>
      </c>
      <c r="G1267" t="s">
        <v>3981</v>
      </c>
      <c r="H1267" t="s">
        <v>124</v>
      </c>
      <c r="I1267" t="s">
        <v>323</v>
      </c>
      <c r="J1267">
        <v>3506</v>
      </c>
      <c r="K1267" t="s">
        <v>737</v>
      </c>
      <c r="L1267" t="s">
        <v>738</v>
      </c>
      <c r="M1267" s="1">
        <v>41219.333333333336</v>
      </c>
      <c r="N1267" s="1">
        <v>41455.457638888889</v>
      </c>
      <c r="O1267" s="1">
        <v>41456.25</v>
      </c>
      <c r="P1267" s="1"/>
      <c r="Q1267" s="1"/>
      <c r="S1267">
        <v>1795</v>
      </c>
      <c r="T1267" t="s">
        <v>4252</v>
      </c>
      <c r="U1267">
        <v>1652</v>
      </c>
      <c r="V1267">
        <v>1825</v>
      </c>
      <c r="W1267">
        <v>1825</v>
      </c>
      <c r="X1267">
        <v>0.51197946377629999</v>
      </c>
      <c r="Y1267">
        <v>-63</v>
      </c>
      <c r="Z1267">
        <v>-206</v>
      </c>
      <c r="AA1267">
        <v>-143</v>
      </c>
      <c r="AB1267" s="1">
        <v>42001.849872685183</v>
      </c>
      <c r="AC1267">
        <v>92</v>
      </c>
      <c r="AD1267">
        <v>14</v>
      </c>
      <c r="AE1267">
        <v>0</v>
      </c>
      <c r="AF1267">
        <v>12</v>
      </c>
      <c r="AG1267" s="1">
        <v>42087.66547453704</v>
      </c>
      <c r="AH1267">
        <v>6</v>
      </c>
      <c r="AI1267">
        <v>1</v>
      </c>
      <c r="AJ1267">
        <v>1</v>
      </c>
      <c r="AK1267">
        <v>1</v>
      </c>
      <c r="AL1267">
        <v>84976</v>
      </c>
      <c r="AM1267">
        <v>568</v>
      </c>
    </row>
    <row r="1268" spans="1:41" x14ac:dyDescent="0.25">
      <c r="A1268" t="s">
        <v>4253</v>
      </c>
      <c r="B1268" t="s">
        <v>730</v>
      </c>
      <c r="C1268" t="s">
        <v>4254</v>
      </c>
      <c r="D1268" t="s">
        <v>4255</v>
      </c>
      <c r="E1268" t="s">
        <v>4256</v>
      </c>
      <c r="F1268" t="s">
        <v>4257</v>
      </c>
      <c r="G1268" t="s">
        <v>4258</v>
      </c>
      <c r="H1268" t="s">
        <v>124</v>
      </c>
      <c r="I1268" t="s">
        <v>323</v>
      </c>
      <c r="J1268">
        <v>2826</v>
      </c>
      <c r="K1268" t="s">
        <v>752</v>
      </c>
      <c r="L1268" t="s">
        <v>747</v>
      </c>
      <c r="M1268" s="1">
        <v>41227.333333333336</v>
      </c>
      <c r="N1268" s="1">
        <v>41452.457638888889</v>
      </c>
      <c r="O1268" s="1">
        <v>41453.25</v>
      </c>
      <c r="P1268" s="1"/>
      <c r="Q1268" s="1">
        <v>41964</v>
      </c>
      <c r="S1268">
        <v>1625</v>
      </c>
      <c r="T1268" t="s">
        <v>1235</v>
      </c>
      <c r="U1268">
        <v>1495</v>
      </c>
      <c r="V1268">
        <v>1610</v>
      </c>
      <c r="W1268">
        <v>1625</v>
      </c>
      <c r="X1268">
        <v>0.575017692852</v>
      </c>
      <c r="Y1268">
        <v>-50</v>
      </c>
      <c r="Z1268">
        <v>-180</v>
      </c>
      <c r="AA1268">
        <v>-130</v>
      </c>
      <c r="AB1268" s="1">
        <v>41992.867210648146</v>
      </c>
      <c r="AC1268">
        <v>101</v>
      </c>
      <c r="AD1268">
        <v>18</v>
      </c>
      <c r="AE1268">
        <v>1</v>
      </c>
      <c r="AF1268">
        <v>27</v>
      </c>
      <c r="AG1268" s="1">
        <v>42092.006874999999</v>
      </c>
      <c r="AH1268">
        <v>1</v>
      </c>
      <c r="AI1268">
        <v>2</v>
      </c>
      <c r="AJ1268">
        <v>2</v>
      </c>
      <c r="AK1268">
        <v>1</v>
      </c>
      <c r="AL1268">
        <v>70416</v>
      </c>
      <c r="AM1268">
        <v>572</v>
      </c>
      <c r="AN1268">
        <v>59147</v>
      </c>
      <c r="AO1268">
        <v>666</v>
      </c>
    </row>
    <row r="1269" spans="1:41" x14ac:dyDescent="0.25">
      <c r="A1269" t="s">
        <v>4259</v>
      </c>
      <c r="B1269" t="s">
        <v>730</v>
      </c>
      <c r="C1269" t="s">
        <v>4254</v>
      </c>
      <c r="D1269" t="s">
        <v>4260</v>
      </c>
      <c r="E1269" t="s">
        <v>4261</v>
      </c>
      <c r="F1269" t="s">
        <v>4257</v>
      </c>
      <c r="G1269" t="s">
        <v>4262</v>
      </c>
      <c r="H1269" t="s">
        <v>124</v>
      </c>
      <c r="I1269" t="s">
        <v>323</v>
      </c>
      <c r="J1269">
        <v>1775</v>
      </c>
      <c r="K1269" t="s">
        <v>752</v>
      </c>
      <c r="L1269" t="s">
        <v>735</v>
      </c>
      <c r="M1269" s="1">
        <v>41246.333333333336</v>
      </c>
      <c r="N1269" s="1">
        <v>41445.457638888889</v>
      </c>
      <c r="O1269" s="1">
        <v>41445.291666666664</v>
      </c>
      <c r="P1269" s="1"/>
      <c r="Q1269" s="1">
        <v>42035</v>
      </c>
      <c r="S1269">
        <v>1375</v>
      </c>
      <c r="T1269" t="s">
        <v>736</v>
      </c>
      <c r="U1269">
        <v>1325</v>
      </c>
      <c r="V1269">
        <v>1350</v>
      </c>
      <c r="W1269">
        <v>1350</v>
      </c>
      <c r="X1269">
        <v>0.7746478873239</v>
      </c>
      <c r="Y1269">
        <v>25</v>
      </c>
      <c r="Z1269">
        <v>-25</v>
      </c>
      <c r="AA1269">
        <v>-50</v>
      </c>
      <c r="AB1269" s="1">
        <v>42053.098113425927</v>
      </c>
      <c r="AC1269">
        <v>40</v>
      </c>
      <c r="AD1269">
        <v>11</v>
      </c>
      <c r="AE1269">
        <v>0</v>
      </c>
      <c r="AG1269" s="1"/>
      <c r="AI1269">
        <v>5</v>
      </c>
      <c r="AJ1269">
        <v>1</v>
      </c>
      <c r="AK1269">
        <v>0</v>
      </c>
      <c r="AN1269">
        <v>48490</v>
      </c>
      <c r="AO1269">
        <v>527</v>
      </c>
    </row>
    <row r="1270" spans="1:41" x14ac:dyDescent="0.25">
      <c r="A1270" t="s">
        <v>4267</v>
      </c>
      <c r="B1270" t="s">
        <v>730</v>
      </c>
      <c r="C1270" t="s">
        <v>4254</v>
      </c>
      <c r="D1270" t="s">
        <v>4268</v>
      </c>
      <c r="E1270" t="s">
        <v>4269</v>
      </c>
      <c r="F1270" t="s">
        <v>4257</v>
      </c>
      <c r="G1270" t="s">
        <v>4270</v>
      </c>
      <c r="H1270" t="s">
        <v>124</v>
      </c>
      <c r="I1270" t="s">
        <v>323</v>
      </c>
      <c r="J1270">
        <v>1590</v>
      </c>
      <c r="K1270" t="s">
        <v>734</v>
      </c>
      <c r="L1270" t="s">
        <v>735</v>
      </c>
      <c r="M1270" s="1">
        <v>41359.291666666664</v>
      </c>
      <c r="N1270" s="1">
        <v>41452.457638888889</v>
      </c>
      <c r="O1270" s="1">
        <v>41453.25</v>
      </c>
      <c r="P1270" s="1"/>
      <c r="Q1270" s="1">
        <v>42022</v>
      </c>
      <c r="S1270">
        <v>1325</v>
      </c>
      <c r="T1270" t="s">
        <v>772</v>
      </c>
      <c r="U1270">
        <v>1300</v>
      </c>
      <c r="V1270">
        <v>1457.5</v>
      </c>
      <c r="W1270">
        <v>1325</v>
      </c>
      <c r="X1270">
        <v>0.83333333333329995</v>
      </c>
      <c r="Y1270">
        <v>100</v>
      </c>
      <c r="Z1270">
        <v>75</v>
      </c>
      <c r="AA1270">
        <v>-25</v>
      </c>
      <c r="AB1270" s="1">
        <v>42039.660729166666</v>
      </c>
      <c r="AC1270">
        <v>54</v>
      </c>
      <c r="AD1270">
        <v>2</v>
      </c>
      <c r="AE1270">
        <v>2</v>
      </c>
      <c r="AG1270" s="1"/>
      <c r="AI1270">
        <v>0</v>
      </c>
      <c r="AJ1270">
        <v>0</v>
      </c>
      <c r="AK1270">
        <v>0</v>
      </c>
    </row>
    <row r="1271" spans="1:41" x14ac:dyDescent="0.25">
      <c r="A1271" t="s">
        <v>4271</v>
      </c>
      <c r="B1271" t="s">
        <v>730</v>
      </c>
      <c r="C1271" t="s">
        <v>4254</v>
      </c>
      <c r="D1271" t="s">
        <v>4272</v>
      </c>
      <c r="E1271" t="s">
        <v>4263</v>
      </c>
      <c r="F1271" t="s">
        <v>4257</v>
      </c>
      <c r="G1271" t="s">
        <v>4264</v>
      </c>
      <c r="H1271" t="s">
        <v>124</v>
      </c>
      <c r="I1271" t="s">
        <v>323</v>
      </c>
      <c r="J1271">
        <v>1711</v>
      </c>
      <c r="K1271" t="s">
        <v>734</v>
      </c>
      <c r="L1271" t="s">
        <v>747</v>
      </c>
      <c r="M1271" s="1">
        <v>41383.291666666664</v>
      </c>
      <c r="N1271" s="1">
        <v>41442.457638888889</v>
      </c>
      <c r="O1271" s="1">
        <v>41443.25</v>
      </c>
      <c r="P1271" s="1"/>
      <c r="Q1271" s="1"/>
      <c r="S1271">
        <v>1295</v>
      </c>
      <c r="T1271" t="s">
        <v>798</v>
      </c>
      <c r="U1271">
        <v>1296</v>
      </c>
      <c r="V1271">
        <v>1295</v>
      </c>
      <c r="W1271">
        <v>1295</v>
      </c>
      <c r="X1271">
        <v>0.75686732904730003</v>
      </c>
      <c r="Y1271">
        <v>0</v>
      </c>
      <c r="Z1271">
        <v>1</v>
      </c>
      <c r="AA1271">
        <v>1</v>
      </c>
      <c r="AB1271" s="1">
        <v>41964.695520833331</v>
      </c>
      <c r="AC1271">
        <v>129</v>
      </c>
      <c r="AD1271">
        <v>11</v>
      </c>
      <c r="AE1271">
        <v>4</v>
      </c>
      <c r="AF1271">
        <v>35</v>
      </c>
      <c r="AG1271" s="1">
        <v>42087.063981481479</v>
      </c>
      <c r="AH1271">
        <v>6</v>
      </c>
      <c r="AI1271">
        <v>1</v>
      </c>
      <c r="AJ1271">
        <v>0</v>
      </c>
      <c r="AK1271">
        <v>0</v>
      </c>
    </row>
    <row r="1272" spans="1:41" x14ac:dyDescent="0.25">
      <c r="A1272" t="s">
        <v>4273</v>
      </c>
      <c r="B1272" t="s">
        <v>730</v>
      </c>
      <c r="C1272" t="s">
        <v>4254</v>
      </c>
      <c r="D1272" t="s">
        <v>4274</v>
      </c>
      <c r="E1272" t="s">
        <v>4269</v>
      </c>
      <c r="F1272" t="s">
        <v>4257</v>
      </c>
      <c r="G1272" t="s">
        <v>4270</v>
      </c>
      <c r="H1272" t="s">
        <v>124</v>
      </c>
      <c r="I1272" t="s">
        <v>323</v>
      </c>
      <c r="J1272">
        <v>2214</v>
      </c>
      <c r="K1272" t="s">
        <v>734</v>
      </c>
      <c r="L1272" t="s">
        <v>747</v>
      </c>
      <c r="M1272" s="1">
        <v>41374.291666666664</v>
      </c>
      <c r="N1272" s="1">
        <v>41505.291666666664</v>
      </c>
      <c r="O1272" s="1">
        <v>41505.699432870373</v>
      </c>
      <c r="P1272" s="1"/>
      <c r="Q1272" s="1"/>
      <c r="S1272">
        <v>1425</v>
      </c>
      <c r="T1272" t="s">
        <v>1026</v>
      </c>
      <c r="U1272">
        <v>1396</v>
      </c>
      <c r="V1272">
        <v>1395</v>
      </c>
      <c r="W1272">
        <v>1425</v>
      </c>
      <c r="X1272">
        <v>0.64363143631429998</v>
      </c>
      <c r="Y1272">
        <v>-25</v>
      </c>
      <c r="Z1272">
        <v>-54</v>
      </c>
      <c r="AA1272">
        <v>-29</v>
      </c>
      <c r="AB1272" s="1">
        <v>42058.863553240742</v>
      </c>
      <c r="AC1272">
        <v>35</v>
      </c>
      <c r="AD1272">
        <v>3</v>
      </c>
      <c r="AE1272">
        <v>0</v>
      </c>
      <c r="AG1272" s="1"/>
      <c r="AI1272">
        <v>2</v>
      </c>
      <c r="AJ1272">
        <v>1</v>
      </c>
      <c r="AK1272">
        <v>1</v>
      </c>
      <c r="AL1272">
        <v>94020</v>
      </c>
      <c r="AM1272">
        <v>556</v>
      </c>
    </row>
    <row r="1273" spans="1:41" x14ac:dyDescent="0.25">
      <c r="A1273" t="s">
        <v>4275</v>
      </c>
      <c r="B1273" t="s">
        <v>770</v>
      </c>
      <c r="C1273" t="s">
        <v>4254</v>
      </c>
      <c r="D1273" t="s">
        <v>4276</v>
      </c>
      <c r="E1273" t="s">
        <v>4263</v>
      </c>
      <c r="F1273" t="s">
        <v>4257</v>
      </c>
      <c r="G1273" t="s">
        <v>4264</v>
      </c>
      <c r="H1273" t="s">
        <v>124</v>
      </c>
      <c r="I1273" t="s">
        <v>323</v>
      </c>
      <c r="J1273">
        <v>2076</v>
      </c>
      <c r="K1273" t="s">
        <v>752</v>
      </c>
      <c r="L1273" t="s">
        <v>997</v>
      </c>
      <c r="M1273" s="1">
        <v>41383.291666666664</v>
      </c>
      <c r="N1273" s="1">
        <v>41555.457638888889</v>
      </c>
      <c r="O1273" s="1">
        <v>41556.094722222224</v>
      </c>
      <c r="P1273" s="1"/>
      <c r="Q1273" s="1"/>
      <c r="S1273">
        <v>1425</v>
      </c>
      <c r="T1273" t="s">
        <v>848</v>
      </c>
      <c r="U1273">
        <v>1321</v>
      </c>
      <c r="V1273">
        <v>1350</v>
      </c>
      <c r="W1273">
        <v>1375</v>
      </c>
      <c r="X1273">
        <v>0.68641618497099999</v>
      </c>
      <c r="Y1273">
        <v>30</v>
      </c>
      <c r="Z1273">
        <v>-74</v>
      </c>
      <c r="AA1273">
        <v>-104</v>
      </c>
      <c r="AB1273" s="1">
        <v>42052.027604166666</v>
      </c>
      <c r="AC1273">
        <v>41</v>
      </c>
      <c r="AD1273">
        <v>8</v>
      </c>
      <c r="AE1273">
        <v>0</v>
      </c>
      <c r="AG1273" s="1"/>
      <c r="AI1273">
        <v>1</v>
      </c>
      <c r="AJ1273">
        <v>1</v>
      </c>
      <c r="AK1273">
        <v>1</v>
      </c>
      <c r="AL1273">
        <v>112924</v>
      </c>
      <c r="AM1273">
        <v>582</v>
      </c>
    </row>
    <row r="1274" spans="1:41" x14ac:dyDescent="0.25">
      <c r="A1274" t="s">
        <v>4279</v>
      </c>
      <c r="B1274" t="s">
        <v>730</v>
      </c>
      <c r="C1274" t="s">
        <v>4254</v>
      </c>
      <c r="D1274" t="s">
        <v>4280</v>
      </c>
      <c r="E1274" t="s">
        <v>4281</v>
      </c>
      <c r="F1274" t="s">
        <v>4257</v>
      </c>
      <c r="G1274" t="s">
        <v>4282</v>
      </c>
      <c r="H1274" t="s">
        <v>124</v>
      </c>
      <c r="I1274" t="s">
        <v>323</v>
      </c>
      <c r="J1274">
        <v>2433</v>
      </c>
      <c r="K1274" t="s">
        <v>734</v>
      </c>
      <c r="L1274" t="s">
        <v>747</v>
      </c>
      <c r="M1274" s="1">
        <v>41409.291666666664</v>
      </c>
      <c r="N1274" s="1">
        <v>41490.457638888889</v>
      </c>
      <c r="O1274" s="1">
        <v>41491.25</v>
      </c>
      <c r="P1274" s="1"/>
      <c r="Q1274" s="1"/>
      <c r="S1274">
        <v>1550</v>
      </c>
      <c r="T1274" t="s">
        <v>1238</v>
      </c>
      <c r="V1274">
        <v>1525</v>
      </c>
      <c r="W1274">
        <v>1550</v>
      </c>
      <c r="X1274">
        <v>0.6370735717221</v>
      </c>
      <c r="Y1274">
        <v>25</v>
      </c>
      <c r="AB1274" s="1">
        <v>42034.815034722225</v>
      </c>
      <c r="AC1274">
        <v>59</v>
      </c>
      <c r="AD1274">
        <v>13</v>
      </c>
      <c r="AE1274">
        <v>2</v>
      </c>
      <c r="AG1274" s="1"/>
      <c r="AI1274">
        <v>3</v>
      </c>
      <c r="AJ1274">
        <v>2</v>
      </c>
      <c r="AK1274">
        <v>1</v>
      </c>
      <c r="AL1274">
        <v>53000</v>
      </c>
      <c r="AM1274">
        <v>551</v>
      </c>
      <c r="AN1274">
        <v>26346</v>
      </c>
      <c r="AO1274">
        <v>537</v>
      </c>
    </row>
    <row r="1275" spans="1:41" x14ac:dyDescent="0.25">
      <c r="A1275" t="s">
        <v>4283</v>
      </c>
      <c r="B1275" t="s">
        <v>730</v>
      </c>
      <c r="C1275" t="s">
        <v>4254</v>
      </c>
      <c r="D1275" t="s">
        <v>4284</v>
      </c>
      <c r="E1275" t="s">
        <v>4281</v>
      </c>
      <c r="F1275" t="s">
        <v>4257</v>
      </c>
      <c r="G1275" t="s">
        <v>4282</v>
      </c>
      <c r="H1275" t="s">
        <v>124</v>
      </c>
      <c r="I1275" t="s">
        <v>323</v>
      </c>
      <c r="J1275">
        <v>2484</v>
      </c>
      <c r="K1275" t="s">
        <v>752</v>
      </c>
      <c r="L1275" t="s">
        <v>747</v>
      </c>
      <c r="M1275" s="1">
        <v>41409.291666666664</v>
      </c>
      <c r="N1275" s="1">
        <v>41507.457638888889</v>
      </c>
      <c r="O1275" s="1">
        <v>41507.893182870372</v>
      </c>
      <c r="P1275" s="1"/>
      <c r="Q1275" s="1"/>
      <c r="S1275">
        <v>1450</v>
      </c>
      <c r="T1275" t="s">
        <v>1026</v>
      </c>
      <c r="U1275">
        <v>1337</v>
      </c>
      <c r="V1275">
        <v>1450</v>
      </c>
      <c r="W1275">
        <v>1450</v>
      </c>
      <c r="X1275">
        <v>0.58373590982279999</v>
      </c>
      <c r="Y1275">
        <v>0</v>
      </c>
      <c r="Z1275">
        <v>-113</v>
      </c>
      <c r="AA1275">
        <v>-113</v>
      </c>
      <c r="AB1275" s="1">
        <v>42058.861539351848</v>
      </c>
      <c r="AC1275">
        <v>35</v>
      </c>
      <c r="AD1275">
        <v>9</v>
      </c>
      <c r="AE1275">
        <v>0</v>
      </c>
      <c r="AG1275" s="1"/>
      <c r="AI1275">
        <v>2</v>
      </c>
      <c r="AJ1275">
        <v>2</v>
      </c>
      <c r="AK1275">
        <v>2</v>
      </c>
      <c r="AL1275">
        <v>53000</v>
      </c>
      <c r="AM1275">
        <v>551</v>
      </c>
    </row>
    <row r="1276" spans="1:41" x14ac:dyDescent="0.25">
      <c r="A1276" t="s">
        <v>4285</v>
      </c>
      <c r="B1276" t="s">
        <v>730</v>
      </c>
      <c r="C1276" t="s">
        <v>4254</v>
      </c>
      <c r="D1276" t="s">
        <v>4286</v>
      </c>
      <c r="E1276" t="s">
        <v>4287</v>
      </c>
      <c r="F1276" t="s">
        <v>4257</v>
      </c>
      <c r="G1276" t="s">
        <v>4288</v>
      </c>
      <c r="H1276" t="s">
        <v>124</v>
      </c>
      <c r="I1276" t="s">
        <v>323</v>
      </c>
      <c r="J1276">
        <v>1863</v>
      </c>
      <c r="K1276" t="s">
        <v>734</v>
      </c>
      <c r="L1276" t="s">
        <v>747</v>
      </c>
      <c r="M1276" s="1">
        <v>41414.291666666664</v>
      </c>
      <c r="N1276" s="1">
        <v>41500.457638888889</v>
      </c>
      <c r="O1276" s="1">
        <v>41500.94027777778</v>
      </c>
      <c r="P1276" s="1"/>
      <c r="Q1276" s="1"/>
      <c r="S1276">
        <v>1475</v>
      </c>
      <c r="T1276" t="s">
        <v>845</v>
      </c>
      <c r="U1276">
        <v>1396</v>
      </c>
      <c r="V1276">
        <v>1500</v>
      </c>
      <c r="W1276">
        <v>1475</v>
      </c>
      <c r="X1276">
        <v>0.79173376274819995</v>
      </c>
      <c r="Y1276">
        <v>-25</v>
      </c>
      <c r="Z1276">
        <v>-104</v>
      </c>
      <c r="AA1276">
        <v>-79</v>
      </c>
      <c r="AB1276" s="1">
        <v>41976.765104166669</v>
      </c>
      <c r="AC1276">
        <v>117</v>
      </c>
      <c r="AD1276">
        <v>17</v>
      </c>
      <c r="AE1276">
        <v>1</v>
      </c>
      <c r="AF1276">
        <v>34</v>
      </c>
      <c r="AG1276" s="1">
        <v>42087.844386574077</v>
      </c>
      <c r="AH1276">
        <v>6</v>
      </c>
      <c r="AI1276">
        <v>1</v>
      </c>
      <c r="AJ1276">
        <v>1</v>
      </c>
      <c r="AK1276">
        <v>1</v>
      </c>
      <c r="AL1276">
        <v>116350</v>
      </c>
      <c r="AM1276">
        <v>623</v>
      </c>
    </row>
    <row r="1277" spans="1:41" x14ac:dyDescent="0.25">
      <c r="A1277" t="s">
        <v>4289</v>
      </c>
      <c r="B1277" t="s">
        <v>730</v>
      </c>
      <c r="C1277" t="s">
        <v>4254</v>
      </c>
      <c r="D1277" t="s">
        <v>4290</v>
      </c>
      <c r="E1277" t="s">
        <v>4265</v>
      </c>
      <c r="F1277" t="s">
        <v>4257</v>
      </c>
      <c r="G1277" t="s">
        <v>4266</v>
      </c>
      <c r="H1277" t="s">
        <v>124</v>
      </c>
      <c r="I1277" t="s">
        <v>323</v>
      </c>
      <c r="J1277">
        <v>1665</v>
      </c>
      <c r="K1277" t="s">
        <v>734</v>
      </c>
      <c r="L1277" t="s">
        <v>738</v>
      </c>
      <c r="M1277" s="1">
        <v>41415.291666666664</v>
      </c>
      <c r="N1277" s="1">
        <v>41505.457638888889</v>
      </c>
      <c r="O1277" s="1">
        <v>41505.931585648148</v>
      </c>
      <c r="P1277" s="1"/>
      <c r="Q1277" s="1"/>
      <c r="S1277">
        <v>1325</v>
      </c>
      <c r="T1277" t="s">
        <v>761</v>
      </c>
      <c r="U1277">
        <v>1229</v>
      </c>
      <c r="V1277">
        <v>1200</v>
      </c>
      <c r="W1277">
        <v>1295</v>
      </c>
      <c r="X1277">
        <v>0.79579579579570003</v>
      </c>
      <c r="Y1277">
        <v>25</v>
      </c>
      <c r="Z1277">
        <v>-71</v>
      </c>
      <c r="AA1277">
        <v>-96</v>
      </c>
      <c r="AB1277" s="1">
        <v>42053.812465277777</v>
      </c>
      <c r="AC1277">
        <v>40</v>
      </c>
      <c r="AD1277">
        <v>6</v>
      </c>
      <c r="AE1277">
        <v>0</v>
      </c>
      <c r="AG1277" s="1"/>
      <c r="AI1277">
        <v>2</v>
      </c>
      <c r="AJ1277">
        <v>0</v>
      </c>
      <c r="AK1277">
        <v>0</v>
      </c>
    </row>
    <row r="1278" spans="1:41" x14ac:dyDescent="0.25">
      <c r="A1278" t="s">
        <v>4291</v>
      </c>
      <c r="B1278" t="s">
        <v>730</v>
      </c>
      <c r="C1278" t="s">
        <v>4254</v>
      </c>
      <c r="D1278" t="s">
        <v>4292</v>
      </c>
      <c r="E1278" t="s">
        <v>4287</v>
      </c>
      <c r="F1278" t="s">
        <v>4257</v>
      </c>
      <c r="G1278" t="s">
        <v>4293</v>
      </c>
      <c r="H1278" t="s">
        <v>124</v>
      </c>
      <c r="I1278" t="s">
        <v>323</v>
      </c>
      <c r="J1278">
        <v>2308</v>
      </c>
      <c r="K1278" t="s">
        <v>752</v>
      </c>
      <c r="L1278" t="s">
        <v>747</v>
      </c>
      <c r="M1278" s="1">
        <v>41438.291666666664</v>
      </c>
      <c r="N1278" s="1">
        <v>41570.457638888889</v>
      </c>
      <c r="O1278" s="1">
        <v>41570.682604166665</v>
      </c>
      <c r="P1278" s="1"/>
      <c r="Q1278" s="1"/>
      <c r="S1278">
        <v>1550</v>
      </c>
      <c r="T1278" t="s">
        <v>832</v>
      </c>
      <c r="U1278">
        <v>1387</v>
      </c>
      <c r="W1278">
        <v>1550</v>
      </c>
      <c r="X1278">
        <v>0.67157712305020001</v>
      </c>
      <c r="Y1278">
        <v>-50</v>
      </c>
      <c r="Z1278">
        <v>-213</v>
      </c>
      <c r="AA1278">
        <v>-163</v>
      </c>
      <c r="AB1278" s="1">
        <v>41967.896249999998</v>
      </c>
      <c r="AC1278">
        <v>126</v>
      </c>
      <c r="AD1278">
        <v>17</v>
      </c>
      <c r="AE1278">
        <v>4</v>
      </c>
      <c r="AF1278">
        <v>39</v>
      </c>
      <c r="AG1278" s="1">
        <v>42088.752638888887</v>
      </c>
      <c r="AH1278">
        <v>5</v>
      </c>
      <c r="AI1278">
        <v>2</v>
      </c>
      <c r="AJ1278">
        <v>0</v>
      </c>
      <c r="AK1278">
        <v>0</v>
      </c>
    </row>
    <row r="1279" spans="1:41" x14ac:dyDescent="0.25">
      <c r="A1279" t="s">
        <v>4294</v>
      </c>
      <c r="B1279" t="s">
        <v>770</v>
      </c>
      <c r="C1279" t="s">
        <v>4254</v>
      </c>
      <c r="D1279" t="s">
        <v>4295</v>
      </c>
      <c r="E1279" t="s">
        <v>4263</v>
      </c>
      <c r="F1279" t="s">
        <v>4257</v>
      </c>
      <c r="G1279" t="s">
        <v>4264</v>
      </c>
      <c r="H1279" t="s">
        <v>124</v>
      </c>
      <c r="I1279" t="s">
        <v>323</v>
      </c>
      <c r="J1279">
        <v>1978</v>
      </c>
      <c r="K1279" t="s">
        <v>734</v>
      </c>
      <c r="L1279" t="s">
        <v>747</v>
      </c>
      <c r="M1279" s="1">
        <v>41446.291666666664</v>
      </c>
      <c r="N1279" s="1">
        <v>41541.457638888889</v>
      </c>
      <c r="O1279" s="1">
        <v>41541.850254629629</v>
      </c>
      <c r="P1279" s="1"/>
      <c r="Q1279" s="1"/>
      <c r="S1279">
        <v>1395</v>
      </c>
      <c r="T1279" t="s">
        <v>1055</v>
      </c>
      <c r="U1279">
        <v>1306</v>
      </c>
      <c r="V1279">
        <v>1350</v>
      </c>
      <c r="W1279">
        <v>1395</v>
      </c>
      <c r="X1279">
        <v>0.70525783619810001</v>
      </c>
      <c r="Y1279">
        <v>-5</v>
      </c>
      <c r="Z1279">
        <v>-94</v>
      </c>
      <c r="AA1279">
        <v>-89</v>
      </c>
      <c r="AB1279" s="1">
        <v>42033.906157407408</v>
      </c>
      <c r="AC1279">
        <v>60</v>
      </c>
      <c r="AD1279">
        <v>2</v>
      </c>
      <c r="AE1279">
        <v>1</v>
      </c>
      <c r="AG1279" s="1"/>
      <c r="AI1279">
        <v>3</v>
      </c>
      <c r="AJ1279">
        <v>1</v>
      </c>
      <c r="AK1279">
        <v>1</v>
      </c>
      <c r="AL1279">
        <v>50244</v>
      </c>
      <c r="AM1279">
        <v>640</v>
      </c>
    </row>
    <row r="1280" spans="1:41" x14ac:dyDescent="0.25">
      <c r="A1280" t="s">
        <v>4296</v>
      </c>
      <c r="B1280" t="s">
        <v>730</v>
      </c>
      <c r="C1280" t="s">
        <v>4254</v>
      </c>
      <c r="D1280" t="s">
        <v>4297</v>
      </c>
      <c r="E1280" t="s">
        <v>4265</v>
      </c>
      <c r="F1280" t="s">
        <v>4257</v>
      </c>
      <c r="G1280" t="s">
        <v>4266</v>
      </c>
      <c r="H1280" t="s">
        <v>124</v>
      </c>
      <c r="I1280" t="s">
        <v>323</v>
      </c>
      <c r="J1280">
        <v>2233</v>
      </c>
      <c r="K1280" t="s">
        <v>752</v>
      </c>
      <c r="L1280" t="s">
        <v>747</v>
      </c>
      <c r="M1280" s="1">
        <v>41442.291666666664</v>
      </c>
      <c r="N1280" s="1">
        <v>41523.457638888889</v>
      </c>
      <c r="O1280" s="1">
        <v>41523.942418981482</v>
      </c>
      <c r="P1280" s="1"/>
      <c r="Q1280" s="1">
        <v>41973</v>
      </c>
      <c r="S1280">
        <v>1595</v>
      </c>
      <c r="T1280" t="s">
        <v>848</v>
      </c>
      <c r="U1280">
        <v>1300</v>
      </c>
      <c r="V1280">
        <v>1765.5</v>
      </c>
      <c r="X1280">
        <v>0.71428571428569998</v>
      </c>
      <c r="Y1280">
        <v>200</v>
      </c>
      <c r="Z1280">
        <v>-95</v>
      </c>
      <c r="AA1280">
        <v>-295</v>
      </c>
      <c r="AB1280" s="1">
        <v>42039.903912037036</v>
      </c>
      <c r="AC1280">
        <v>54</v>
      </c>
      <c r="AD1280">
        <v>4</v>
      </c>
      <c r="AE1280">
        <v>1</v>
      </c>
      <c r="AG1280" s="1"/>
      <c r="AI1280">
        <v>0</v>
      </c>
      <c r="AJ1280">
        <v>0</v>
      </c>
      <c r="AK1280">
        <v>0</v>
      </c>
    </row>
    <row r="1281" spans="1:41" x14ac:dyDescent="0.25">
      <c r="A1281" t="s">
        <v>4298</v>
      </c>
      <c r="B1281" t="s">
        <v>730</v>
      </c>
      <c r="C1281" t="s">
        <v>4254</v>
      </c>
      <c r="D1281" t="s">
        <v>4299</v>
      </c>
      <c r="E1281" t="s">
        <v>4300</v>
      </c>
      <c r="F1281" t="s">
        <v>4257</v>
      </c>
      <c r="G1281" t="s">
        <v>4301</v>
      </c>
      <c r="H1281" t="s">
        <v>9</v>
      </c>
      <c r="I1281" t="s">
        <v>323</v>
      </c>
      <c r="J1281">
        <v>2376</v>
      </c>
      <c r="K1281" t="s">
        <v>752</v>
      </c>
      <c r="L1281" t="s">
        <v>997</v>
      </c>
      <c r="M1281" s="1">
        <v>41415.291666666664</v>
      </c>
      <c r="N1281" s="1">
        <v>42039.550150462965</v>
      </c>
      <c r="O1281" s="1">
        <v>41501.291666666664</v>
      </c>
      <c r="P1281" s="1"/>
      <c r="Q1281" s="1"/>
      <c r="S1281">
        <v>1425</v>
      </c>
      <c r="T1281" t="s">
        <v>1055</v>
      </c>
      <c r="U1281">
        <v>1401</v>
      </c>
      <c r="X1281">
        <v>0.59974747474739998</v>
      </c>
      <c r="Y1281">
        <v>25</v>
      </c>
      <c r="Z1281">
        <v>1</v>
      </c>
      <c r="AA1281">
        <v>-24</v>
      </c>
      <c r="AB1281" s="1">
        <v>42039.550150462965</v>
      </c>
      <c r="AC1281">
        <v>54</v>
      </c>
      <c r="AD1281">
        <v>4</v>
      </c>
      <c r="AE1281">
        <v>1</v>
      </c>
      <c r="AG1281" s="1"/>
      <c r="AI1281">
        <v>0</v>
      </c>
      <c r="AJ1281">
        <v>0</v>
      </c>
      <c r="AK1281">
        <v>0</v>
      </c>
    </row>
    <row r="1282" spans="1:41" x14ac:dyDescent="0.25">
      <c r="A1282" t="s">
        <v>4302</v>
      </c>
      <c r="B1282" t="s">
        <v>730</v>
      </c>
      <c r="C1282" t="s">
        <v>4254</v>
      </c>
      <c r="D1282" t="s">
        <v>4303</v>
      </c>
      <c r="E1282" t="s">
        <v>4304</v>
      </c>
      <c r="F1282" t="s">
        <v>4257</v>
      </c>
      <c r="G1282" t="s">
        <v>4305</v>
      </c>
      <c r="H1282" t="s">
        <v>124</v>
      </c>
      <c r="I1282" t="s">
        <v>323</v>
      </c>
      <c r="J1282">
        <v>2016</v>
      </c>
      <c r="K1282" t="s">
        <v>752</v>
      </c>
      <c r="L1282" t="s">
        <v>804</v>
      </c>
      <c r="M1282" s="1">
        <v>41729.291666666664</v>
      </c>
      <c r="N1282" s="1">
        <v>41764.679768518516</v>
      </c>
      <c r="O1282" s="1">
        <v>41764.679768518516</v>
      </c>
      <c r="P1282" s="1"/>
      <c r="Q1282" s="1"/>
      <c r="S1282">
        <v>1925</v>
      </c>
      <c r="T1282" t="s">
        <v>1092</v>
      </c>
      <c r="U1282">
        <v>1717</v>
      </c>
      <c r="W1282">
        <v>1925</v>
      </c>
      <c r="X1282">
        <v>0.95486111111109995</v>
      </c>
      <c r="Y1282">
        <v>-25</v>
      </c>
      <c r="Z1282">
        <v>-233</v>
      </c>
      <c r="AA1282">
        <v>-208</v>
      </c>
      <c r="AB1282" s="1">
        <v>42013.84746527778</v>
      </c>
      <c r="AC1282">
        <v>80</v>
      </c>
      <c r="AD1282">
        <v>15</v>
      </c>
      <c r="AE1282">
        <v>2</v>
      </c>
      <c r="AF1282">
        <v>22</v>
      </c>
      <c r="AG1282" s="1">
        <v>42090.130856481483</v>
      </c>
      <c r="AH1282">
        <v>3</v>
      </c>
      <c r="AI1282">
        <v>1</v>
      </c>
      <c r="AJ1282">
        <v>1</v>
      </c>
      <c r="AK1282">
        <v>0</v>
      </c>
      <c r="AN1282">
        <v>46364</v>
      </c>
      <c r="AO1282">
        <v>566</v>
      </c>
    </row>
    <row r="1283" spans="1:41" x14ac:dyDescent="0.25">
      <c r="A1283" t="s">
        <v>4306</v>
      </c>
      <c r="B1283" t="s">
        <v>770</v>
      </c>
      <c r="C1283" t="s">
        <v>4254</v>
      </c>
      <c r="D1283" t="s">
        <v>4307</v>
      </c>
      <c r="E1283" t="s">
        <v>4254</v>
      </c>
      <c r="F1283" t="s">
        <v>4257</v>
      </c>
      <c r="G1283" t="s">
        <v>4308</v>
      </c>
      <c r="H1283" t="s">
        <v>9</v>
      </c>
      <c r="I1283" t="s">
        <v>323</v>
      </c>
      <c r="J1283">
        <v>1740</v>
      </c>
      <c r="K1283" t="s">
        <v>752</v>
      </c>
      <c r="L1283" t="s">
        <v>738</v>
      </c>
      <c r="M1283" s="1">
        <v>41880.291666666664</v>
      </c>
      <c r="N1283" s="1">
        <v>41995.533842592595</v>
      </c>
      <c r="O1283" s="1">
        <v>41995.533842592595</v>
      </c>
      <c r="P1283" s="1"/>
      <c r="Q1283" s="1"/>
      <c r="S1283">
        <v>1495</v>
      </c>
      <c r="T1283" t="s">
        <v>1238</v>
      </c>
      <c r="U1283">
        <v>1421</v>
      </c>
      <c r="X1283">
        <v>0.85919540229879998</v>
      </c>
      <c r="Y1283">
        <v>-30</v>
      </c>
      <c r="Z1283">
        <v>-104</v>
      </c>
      <c r="AA1283">
        <v>-74</v>
      </c>
      <c r="AB1283" s="1">
        <v>41995.533842592595</v>
      </c>
      <c r="AC1283">
        <v>98</v>
      </c>
      <c r="AD1283">
        <v>52</v>
      </c>
      <c r="AE1283">
        <v>3</v>
      </c>
      <c r="AF1283">
        <v>83</v>
      </c>
      <c r="AG1283" s="1">
        <v>42088.82435185185</v>
      </c>
      <c r="AH1283">
        <v>5</v>
      </c>
      <c r="AI1283">
        <v>11</v>
      </c>
      <c r="AJ1283">
        <v>5</v>
      </c>
      <c r="AK1283">
        <v>1</v>
      </c>
      <c r="AL1283">
        <v>114075</v>
      </c>
      <c r="AM1283">
        <v>552</v>
      </c>
      <c r="AN1283">
        <v>33869</v>
      </c>
      <c r="AO1283">
        <v>536</v>
      </c>
    </row>
    <row r="1284" spans="1:41" x14ac:dyDescent="0.25">
      <c r="A1284" t="s">
        <v>4309</v>
      </c>
      <c r="B1284" t="s">
        <v>770</v>
      </c>
      <c r="C1284" t="s">
        <v>4254</v>
      </c>
      <c r="D1284" t="s">
        <v>4310</v>
      </c>
      <c r="E1284" t="s">
        <v>4311</v>
      </c>
      <c r="F1284" t="s">
        <v>4257</v>
      </c>
      <c r="G1284" t="s">
        <v>4312</v>
      </c>
      <c r="H1284" t="s">
        <v>9</v>
      </c>
      <c r="I1284" t="s">
        <v>323</v>
      </c>
      <c r="J1284">
        <v>1986</v>
      </c>
      <c r="K1284" t="s">
        <v>734</v>
      </c>
      <c r="L1284" t="s">
        <v>738</v>
      </c>
      <c r="M1284" s="1">
        <v>41869.291666666664</v>
      </c>
      <c r="N1284" s="1">
        <v>41982.989965277775</v>
      </c>
      <c r="O1284" s="1">
        <v>41982.989965277775</v>
      </c>
      <c r="P1284" s="1"/>
      <c r="Q1284" s="1"/>
      <c r="S1284">
        <v>1350</v>
      </c>
      <c r="T1284" t="s">
        <v>1120</v>
      </c>
      <c r="U1284">
        <v>1396</v>
      </c>
      <c r="X1284">
        <v>0.679758308157</v>
      </c>
      <c r="Y1284">
        <v>-125</v>
      </c>
      <c r="Z1284">
        <v>-79</v>
      </c>
      <c r="AA1284">
        <v>46</v>
      </c>
      <c r="AB1284" s="1">
        <v>41982.989965277775</v>
      </c>
      <c r="AC1284">
        <v>111</v>
      </c>
      <c r="AD1284">
        <v>15</v>
      </c>
      <c r="AE1284">
        <v>1</v>
      </c>
      <c r="AF1284">
        <v>43</v>
      </c>
      <c r="AG1284" s="1">
        <v>42089.041064814817</v>
      </c>
      <c r="AH1284">
        <v>4</v>
      </c>
      <c r="AI1284">
        <v>6</v>
      </c>
      <c r="AJ1284">
        <v>3</v>
      </c>
      <c r="AK1284">
        <v>2</v>
      </c>
      <c r="AL1284">
        <v>73062</v>
      </c>
      <c r="AM1284">
        <v>632</v>
      </c>
      <c r="AN1284">
        <v>79406</v>
      </c>
      <c r="AO1284">
        <v>484</v>
      </c>
    </row>
    <row r="1285" spans="1:41" x14ac:dyDescent="0.25">
      <c r="A1285" t="s">
        <v>4313</v>
      </c>
      <c r="B1285" t="s">
        <v>770</v>
      </c>
      <c r="C1285" t="s">
        <v>4254</v>
      </c>
      <c r="D1285" t="s">
        <v>4314</v>
      </c>
      <c r="E1285" t="s">
        <v>4315</v>
      </c>
      <c r="F1285" t="s">
        <v>4257</v>
      </c>
      <c r="G1285" t="s">
        <v>4316</v>
      </c>
      <c r="H1285" t="s">
        <v>9</v>
      </c>
      <c r="I1285" t="s">
        <v>323</v>
      </c>
      <c r="J1285">
        <v>1626</v>
      </c>
      <c r="K1285" t="s">
        <v>734</v>
      </c>
      <c r="L1285" t="s">
        <v>738</v>
      </c>
      <c r="M1285" s="1">
        <v>41876.291666666664</v>
      </c>
      <c r="N1285" s="1">
        <v>42004.995289351849</v>
      </c>
      <c r="O1285" s="1">
        <v>42004.995289351849</v>
      </c>
      <c r="P1285" s="1"/>
      <c r="Q1285" s="1"/>
      <c r="S1285">
        <v>1425</v>
      </c>
      <c r="T1285" t="s">
        <v>1026</v>
      </c>
      <c r="U1285">
        <v>1352</v>
      </c>
      <c r="X1285">
        <v>0.87638376383759997</v>
      </c>
      <c r="Y1285">
        <v>-25</v>
      </c>
      <c r="Z1285">
        <v>-98</v>
      </c>
      <c r="AA1285">
        <v>-73</v>
      </c>
      <c r="AB1285" s="1">
        <v>42004.995289351849</v>
      </c>
      <c r="AC1285">
        <v>89</v>
      </c>
      <c r="AD1285">
        <v>37</v>
      </c>
      <c r="AE1285">
        <v>12</v>
      </c>
      <c r="AF1285">
        <v>31</v>
      </c>
      <c r="AG1285" s="1">
        <v>42090.807858796295</v>
      </c>
      <c r="AH1285">
        <v>3</v>
      </c>
      <c r="AI1285">
        <v>4</v>
      </c>
      <c r="AJ1285">
        <v>4</v>
      </c>
      <c r="AK1285">
        <v>2</v>
      </c>
      <c r="AL1285">
        <v>55640</v>
      </c>
      <c r="AM1285">
        <v>568</v>
      </c>
      <c r="AN1285">
        <v>63005.5</v>
      </c>
      <c r="AO1285">
        <v>500</v>
      </c>
    </row>
    <row r="1286" spans="1:41" x14ac:dyDescent="0.25">
      <c r="A1286" t="s">
        <v>4317</v>
      </c>
      <c r="B1286" t="s">
        <v>730</v>
      </c>
      <c r="C1286" t="s">
        <v>4254</v>
      </c>
      <c r="D1286" t="s">
        <v>4318</v>
      </c>
      <c r="E1286" t="s">
        <v>4287</v>
      </c>
      <c r="F1286" t="s">
        <v>4257</v>
      </c>
      <c r="G1286" t="s">
        <v>4288</v>
      </c>
      <c r="H1286" t="s">
        <v>9</v>
      </c>
      <c r="I1286" t="s">
        <v>323</v>
      </c>
      <c r="J1286">
        <v>1793</v>
      </c>
      <c r="K1286" t="s">
        <v>752</v>
      </c>
      <c r="L1286" t="s">
        <v>738</v>
      </c>
      <c r="M1286" s="1">
        <v>41932.291666666664</v>
      </c>
      <c r="N1286" s="1">
        <v>42059.868900462963</v>
      </c>
      <c r="O1286" s="1">
        <v>42059.868900462963</v>
      </c>
      <c r="P1286" s="1"/>
      <c r="Q1286" s="1"/>
      <c r="S1286">
        <v>1475</v>
      </c>
      <c r="T1286" t="s">
        <v>1120</v>
      </c>
      <c r="U1286">
        <v>1324</v>
      </c>
      <c r="X1286">
        <v>0.82264361405459996</v>
      </c>
      <c r="Y1286">
        <v>0</v>
      </c>
      <c r="Z1286">
        <v>-151</v>
      </c>
      <c r="AA1286">
        <v>-151</v>
      </c>
      <c r="AB1286" s="1">
        <v>42059.868900462963</v>
      </c>
      <c r="AC1286">
        <v>34</v>
      </c>
      <c r="AD1286">
        <v>5</v>
      </c>
      <c r="AE1286">
        <v>0</v>
      </c>
      <c r="AG1286" s="1"/>
      <c r="AI1286">
        <v>0</v>
      </c>
      <c r="AJ1286">
        <v>0</v>
      </c>
      <c r="AK1286">
        <v>0</v>
      </c>
    </row>
    <row r="1287" spans="1:41" x14ac:dyDescent="0.25">
      <c r="A1287" t="s">
        <v>4319</v>
      </c>
      <c r="B1287" t="s">
        <v>730</v>
      </c>
      <c r="C1287" t="s">
        <v>4254</v>
      </c>
      <c r="D1287" t="s">
        <v>4320</v>
      </c>
      <c r="E1287" t="s">
        <v>4269</v>
      </c>
      <c r="F1287" t="s">
        <v>4257</v>
      </c>
      <c r="G1287" t="s">
        <v>4270</v>
      </c>
      <c r="H1287" t="s">
        <v>9</v>
      </c>
      <c r="I1287" t="s">
        <v>323</v>
      </c>
      <c r="J1287">
        <v>2512</v>
      </c>
      <c r="K1287" t="s">
        <v>752</v>
      </c>
      <c r="L1287" t="s">
        <v>747</v>
      </c>
      <c r="M1287" s="1">
        <v>41887.291666666664</v>
      </c>
      <c r="N1287" s="1">
        <v>42034.977766203701</v>
      </c>
      <c r="O1287" s="1">
        <v>42034.977766203701</v>
      </c>
      <c r="P1287" s="1"/>
      <c r="Q1287" s="1"/>
      <c r="S1287">
        <v>1500</v>
      </c>
      <c r="T1287" t="s">
        <v>1238</v>
      </c>
      <c r="U1287">
        <v>1415</v>
      </c>
      <c r="X1287">
        <v>0.59713375796169998</v>
      </c>
      <c r="Y1287">
        <v>-25</v>
      </c>
      <c r="Z1287">
        <v>-110</v>
      </c>
      <c r="AA1287">
        <v>-85</v>
      </c>
      <c r="AB1287" s="1">
        <v>42034.977766203701</v>
      </c>
      <c r="AC1287">
        <v>59</v>
      </c>
      <c r="AD1287">
        <v>5</v>
      </c>
      <c r="AE1287">
        <v>0</v>
      </c>
      <c r="AG1287" s="1"/>
      <c r="AI1287">
        <v>1</v>
      </c>
      <c r="AJ1287">
        <v>0</v>
      </c>
      <c r="AK1287">
        <v>0</v>
      </c>
    </row>
    <row r="1288" spans="1:41" x14ac:dyDescent="0.25">
      <c r="A1288" t="s">
        <v>4321</v>
      </c>
      <c r="B1288" t="s">
        <v>730</v>
      </c>
      <c r="C1288" t="s">
        <v>4254</v>
      </c>
      <c r="D1288" t="s">
        <v>4322</v>
      </c>
      <c r="E1288" t="s">
        <v>4261</v>
      </c>
      <c r="F1288" t="s">
        <v>4257</v>
      </c>
      <c r="G1288" t="s">
        <v>4262</v>
      </c>
      <c r="H1288" t="s">
        <v>9</v>
      </c>
      <c r="I1288" t="s">
        <v>323</v>
      </c>
      <c r="J1288">
        <v>1650</v>
      </c>
      <c r="K1288" t="s">
        <v>734</v>
      </c>
      <c r="L1288" t="s">
        <v>738</v>
      </c>
      <c r="M1288" s="1">
        <v>41892.291666666664</v>
      </c>
      <c r="N1288" s="1">
        <v>41974.030034722222</v>
      </c>
      <c r="O1288" s="1">
        <v>41974.030034722222</v>
      </c>
      <c r="P1288" s="1"/>
      <c r="Q1288" s="1"/>
      <c r="S1288">
        <v>1275</v>
      </c>
      <c r="T1288" t="s">
        <v>761</v>
      </c>
      <c r="U1288">
        <v>1238</v>
      </c>
      <c r="X1288">
        <v>0.77272727272719999</v>
      </c>
      <c r="Y1288">
        <v>-25</v>
      </c>
      <c r="Z1288">
        <v>-62</v>
      </c>
      <c r="AA1288">
        <v>-37</v>
      </c>
      <c r="AB1288" s="1">
        <v>41974.030034722222</v>
      </c>
      <c r="AC1288">
        <v>119</v>
      </c>
      <c r="AD1288">
        <v>15</v>
      </c>
      <c r="AE1288">
        <v>2</v>
      </c>
      <c r="AF1288">
        <v>34</v>
      </c>
      <c r="AG1288" s="1">
        <v>42090.85119212963</v>
      </c>
      <c r="AH1288">
        <v>3</v>
      </c>
      <c r="AI1288">
        <v>2</v>
      </c>
      <c r="AJ1288">
        <v>0</v>
      </c>
      <c r="AK1288">
        <v>0</v>
      </c>
    </row>
    <row r="1289" spans="1:41" x14ac:dyDescent="0.25">
      <c r="A1289" t="s">
        <v>4323</v>
      </c>
      <c r="B1289" t="s">
        <v>770</v>
      </c>
      <c r="C1289" t="s">
        <v>4254</v>
      </c>
      <c r="D1289" t="s">
        <v>4324</v>
      </c>
      <c r="E1289" t="s">
        <v>4265</v>
      </c>
      <c r="F1289" t="s">
        <v>4257</v>
      </c>
      <c r="G1289" t="s">
        <v>4266</v>
      </c>
      <c r="H1289" t="s">
        <v>9</v>
      </c>
      <c r="I1289" t="s">
        <v>323</v>
      </c>
      <c r="J1289">
        <v>1588</v>
      </c>
      <c r="K1289" t="s">
        <v>752</v>
      </c>
      <c r="L1289" t="s">
        <v>738</v>
      </c>
      <c r="M1289" s="1">
        <v>41901.291666666664</v>
      </c>
      <c r="N1289" s="1">
        <v>42062.737986111111</v>
      </c>
      <c r="O1289" s="1">
        <v>42062.737986111111</v>
      </c>
      <c r="P1289" s="1"/>
      <c r="Q1289" s="1"/>
      <c r="S1289">
        <v>1295</v>
      </c>
      <c r="T1289" t="s">
        <v>761</v>
      </c>
      <c r="U1289">
        <v>1213</v>
      </c>
      <c r="X1289">
        <v>0.81549118387899999</v>
      </c>
      <c r="Y1289">
        <v>-5</v>
      </c>
      <c r="Z1289">
        <v>-87</v>
      </c>
      <c r="AA1289">
        <v>-82</v>
      </c>
      <c r="AB1289" s="1">
        <v>42062.737986111111</v>
      </c>
      <c r="AC1289">
        <v>31</v>
      </c>
      <c r="AD1289">
        <v>13</v>
      </c>
      <c r="AE1289">
        <v>1</v>
      </c>
      <c r="AG1289" s="1"/>
      <c r="AI1289">
        <v>5</v>
      </c>
      <c r="AJ1289">
        <v>3</v>
      </c>
      <c r="AK1289">
        <v>1</v>
      </c>
      <c r="AL1289">
        <v>75260</v>
      </c>
      <c r="AM1289">
        <v>600</v>
      </c>
      <c r="AN1289">
        <v>43637.5</v>
      </c>
      <c r="AO1289">
        <v>555</v>
      </c>
    </row>
    <row r="1290" spans="1:41" x14ac:dyDescent="0.25">
      <c r="A1290" t="s">
        <v>4325</v>
      </c>
      <c r="B1290" t="s">
        <v>730</v>
      </c>
      <c r="C1290" t="s">
        <v>4254</v>
      </c>
      <c r="D1290" t="s">
        <v>4326</v>
      </c>
      <c r="E1290" t="s">
        <v>4287</v>
      </c>
      <c r="F1290" t="s">
        <v>4257</v>
      </c>
      <c r="G1290" t="s">
        <v>4288</v>
      </c>
      <c r="H1290" t="s">
        <v>9</v>
      </c>
      <c r="I1290" t="s">
        <v>323</v>
      </c>
      <c r="J1290">
        <v>1692</v>
      </c>
      <c r="K1290" t="s">
        <v>737</v>
      </c>
      <c r="L1290" t="s">
        <v>735</v>
      </c>
      <c r="M1290" s="1">
        <v>41908.291666666664</v>
      </c>
      <c r="N1290" s="1">
        <v>42002.722546296296</v>
      </c>
      <c r="O1290" s="1">
        <v>42002.722546296296</v>
      </c>
      <c r="P1290" s="1"/>
      <c r="Q1290" s="1"/>
      <c r="S1290">
        <v>1375</v>
      </c>
      <c r="T1290" t="s">
        <v>1055</v>
      </c>
      <c r="U1290">
        <v>1353</v>
      </c>
      <c r="X1290">
        <v>0.8126477541371</v>
      </c>
      <c r="Y1290">
        <v>-25</v>
      </c>
      <c r="Z1290">
        <v>-47</v>
      </c>
      <c r="AA1290">
        <v>-22</v>
      </c>
      <c r="AB1290" s="1">
        <v>42002.722546296296</v>
      </c>
      <c r="AC1290">
        <v>91</v>
      </c>
      <c r="AD1290">
        <v>27</v>
      </c>
      <c r="AE1290">
        <v>4</v>
      </c>
      <c r="AF1290">
        <v>41</v>
      </c>
      <c r="AG1290" s="1">
        <v>42093.679340277777</v>
      </c>
      <c r="AH1290">
        <v>0</v>
      </c>
      <c r="AI1290">
        <v>1</v>
      </c>
      <c r="AJ1290">
        <v>1</v>
      </c>
      <c r="AK1290">
        <v>0</v>
      </c>
      <c r="AN1290">
        <v>25571</v>
      </c>
      <c r="AO1290">
        <v>536</v>
      </c>
    </row>
    <row r="1291" spans="1:41" x14ac:dyDescent="0.25">
      <c r="A1291" t="s">
        <v>4327</v>
      </c>
      <c r="B1291" t="s">
        <v>730</v>
      </c>
      <c r="C1291" t="s">
        <v>4254</v>
      </c>
      <c r="D1291" t="s">
        <v>4328</v>
      </c>
      <c r="E1291" t="s">
        <v>4263</v>
      </c>
      <c r="F1291" t="s">
        <v>4257</v>
      </c>
      <c r="G1291" t="s">
        <v>4264</v>
      </c>
      <c r="H1291" t="s">
        <v>9</v>
      </c>
      <c r="I1291" t="s">
        <v>323</v>
      </c>
      <c r="J1291">
        <v>1850</v>
      </c>
      <c r="K1291" t="s">
        <v>734</v>
      </c>
      <c r="L1291" t="s">
        <v>804</v>
      </c>
      <c r="M1291" s="1">
        <v>41935.291666666664</v>
      </c>
      <c r="N1291" s="1">
        <v>42039.514374999999</v>
      </c>
      <c r="O1291" s="1">
        <v>42039.514374999999</v>
      </c>
      <c r="P1291" s="1"/>
      <c r="Q1291" s="1"/>
      <c r="S1291">
        <v>1425</v>
      </c>
      <c r="T1291" t="s">
        <v>1055</v>
      </c>
      <c r="U1291">
        <v>1296</v>
      </c>
      <c r="X1291">
        <v>0.77027027027020001</v>
      </c>
      <c r="Y1291">
        <v>25</v>
      </c>
      <c r="Z1291">
        <v>-104</v>
      </c>
      <c r="AA1291">
        <v>-129</v>
      </c>
      <c r="AB1291" s="1">
        <v>42039.514374999999</v>
      </c>
      <c r="AC1291">
        <v>54</v>
      </c>
      <c r="AD1291">
        <v>4</v>
      </c>
      <c r="AE1291">
        <v>1</v>
      </c>
      <c r="AG1291" s="1"/>
      <c r="AI1291">
        <v>0</v>
      </c>
      <c r="AJ1291">
        <v>0</v>
      </c>
      <c r="AK1291">
        <v>0</v>
      </c>
    </row>
    <row r="1292" spans="1:41" x14ac:dyDescent="0.25">
      <c r="A1292" t="s">
        <v>4329</v>
      </c>
      <c r="B1292" t="s">
        <v>730</v>
      </c>
      <c r="C1292" t="s">
        <v>4254</v>
      </c>
      <c r="D1292" t="s">
        <v>4330</v>
      </c>
      <c r="E1292" t="s">
        <v>4261</v>
      </c>
      <c r="F1292" t="s">
        <v>4257</v>
      </c>
      <c r="G1292" t="s">
        <v>4262</v>
      </c>
      <c r="H1292" t="s">
        <v>9</v>
      </c>
      <c r="I1292" t="s">
        <v>323</v>
      </c>
      <c r="J1292">
        <v>1436</v>
      </c>
      <c r="K1292" t="s">
        <v>737</v>
      </c>
      <c r="L1292" t="s">
        <v>738</v>
      </c>
      <c r="M1292" s="1">
        <v>41943.291666666664</v>
      </c>
      <c r="N1292" s="1">
        <v>42053.682303240741</v>
      </c>
      <c r="O1292" s="1">
        <v>42053.682303240741</v>
      </c>
      <c r="P1292" s="1"/>
      <c r="Q1292" s="1"/>
      <c r="S1292">
        <v>1250</v>
      </c>
      <c r="T1292" t="s">
        <v>797</v>
      </c>
      <c r="U1292">
        <v>1128</v>
      </c>
      <c r="X1292">
        <v>0.87047353760440005</v>
      </c>
      <c r="Y1292">
        <v>0</v>
      </c>
      <c r="Z1292">
        <v>-122</v>
      </c>
      <c r="AA1292">
        <v>-122</v>
      </c>
      <c r="AB1292" s="1">
        <v>42053.682303240741</v>
      </c>
      <c r="AC1292">
        <v>40</v>
      </c>
      <c r="AD1292">
        <v>7</v>
      </c>
      <c r="AE1292">
        <v>1</v>
      </c>
      <c r="AG1292" s="1"/>
      <c r="AI1292">
        <v>2</v>
      </c>
      <c r="AJ1292">
        <v>1</v>
      </c>
      <c r="AK1292">
        <v>1</v>
      </c>
      <c r="AL1292">
        <v>77496</v>
      </c>
      <c r="AM1292">
        <v>609</v>
      </c>
    </row>
    <row r="1293" spans="1:41" x14ac:dyDescent="0.25">
      <c r="A1293" t="s">
        <v>4331</v>
      </c>
      <c r="B1293" t="s">
        <v>730</v>
      </c>
      <c r="C1293" t="s">
        <v>4254</v>
      </c>
      <c r="D1293" t="s">
        <v>4332</v>
      </c>
      <c r="E1293" t="s">
        <v>4333</v>
      </c>
      <c r="F1293" t="s">
        <v>4257</v>
      </c>
      <c r="G1293" t="s">
        <v>4334</v>
      </c>
      <c r="H1293" t="s">
        <v>9</v>
      </c>
      <c r="I1293" t="s">
        <v>323</v>
      </c>
      <c r="J1293">
        <v>2880</v>
      </c>
      <c r="K1293" t="s">
        <v>752</v>
      </c>
      <c r="L1293" t="s">
        <v>747</v>
      </c>
      <c r="M1293" s="1">
        <v>41941.291666666664</v>
      </c>
      <c r="N1293" s="1">
        <v>42048.73951388889</v>
      </c>
      <c r="O1293" s="1">
        <v>42048.73951388889</v>
      </c>
      <c r="P1293" s="1"/>
      <c r="Q1293" s="1"/>
      <c r="S1293">
        <v>1925</v>
      </c>
      <c r="T1293" t="s">
        <v>914</v>
      </c>
      <c r="U1293">
        <v>1612</v>
      </c>
      <c r="X1293">
        <v>0.66840277777769996</v>
      </c>
      <c r="Y1293">
        <v>0</v>
      </c>
      <c r="Z1293">
        <v>-313</v>
      </c>
      <c r="AA1293">
        <v>-313</v>
      </c>
      <c r="AB1293" s="1">
        <v>42048.73951388889</v>
      </c>
      <c r="AC1293">
        <v>45</v>
      </c>
      <c r="AD1293">
        <v>9</v>
      </c>
      <c r="AE1293">
        <v>2</v>
      </c>
      <c r="AG1293" s="1"/>
      <c r="AI1293">
        <v>1</v>
      </c>
      <c r="AJ1293">
        <v>0</v>
      </c>
      <c r="AK1293">
        <v>0</v>
      </c>
    </row>
    <row r="1294" spans="1:41" x14ac:dyDescent="0.25">
      <c r="A1294" t="s">
        <v>4335</v>
      </c>
      <c r="B1294" t="s">
        <v>730</v>
      </c>
      <c r="C1294" t="s">
        <v>4254</v>
      </c>
      <c r="D1294" t="s">
        <v>4336</v>
      </c>
      <c r="E1294" t="s">
        <v>4287</v>
      </c>
      <c r="F1294" t="s">
        <v>4257</v>
      </c>
      <c r="G1294" t="s">
        <v>4288</v>
      </c>
      <c r="H1294" t="s">
        <v>9</v>
      </c>
      <c r="I1294" t="s">
        <v>323</v>
      </c>
      <c r="J1294">
        <v>1850</v>
      </c>
      <c r="K1294" t="s">
        <v>734</v>
      </c>
      <c r="L1294" t="s">
        <v>735</v>
      </c>
      <c r="M1294" s="1">
        <v>41926.291666666664</v>
      </c>
      <c r="N1294" s="1">
        <v>42004.998298611114</v>
      </c>
      <c r="O1294" s="1">
        <v>42004.998298611114</v>
      </c>
      <c r="P1294" s="1"/>
      <c r="Q1294" s="1"/>
      <c r="S1294">
        <v>1475</v>
      </c>
      <c r="T1294" t="s">
        <v>845</v>
      </c>
      <c r="U1294">
        <v>1294</v>
      </c>
      <c r="X1294">
        <v>0.7972972972972</v>
      </c>
      <c r="Y1294">
        <v>-25</v>
      </c>
      <c r="Z1294">
        <v>-206</v>
      </c>
      <c r="AA1294">
        <v>-181</v>
      </c>
      <c r="AB1294" s="1">
        <v>42004.998298611114</v>
      </c>
      <c r="AC1294">
        <v>89</v>
      </c>
      <c r="AD1294">
        <v>3</v>
      </c>
      <c r="AE1294">
        <v>0</v>
      </c>
      <c r="AF1294">
        <v>11</v>
      </c>
      <c r="AG1294" s="1">
        <v>42086.88689814815</v>
      </c>
      <c r="AH1294">
        <v>7</v>
      </c>
      <c r="AI1294">
        <v>1</v>
      </c>
      <c r="AJ1294">
        <v>1</v>
      </c>
      <c r="AK1294">
        <v>1</v>
      </c>
      <c r="AL1294">
        <v>89862</v>
      </c>
      <c r="AM1294">
        <v>626</v>
      </c>
    </row>
    <row r="1295" spans="1:41" x14ac:dyDescent="0.25">
      <c r="A1295" t="s">
        <v>4337</v>
      </c>
      <c r="B1295" t="s">
        <v>730</v>
      </c>
      <c r="C1295" t="s">
        <v>4254</v>
      </c>
      <c r="D1295" t="s">
        <v>4338</v>
      </c>
      <c r="E1295" t="s">
        <v>4261</v>
      </c>
      <c r="F1295" t="s">
        <v>4257</v>
      </c>
      <c r="G1295" t="s">
        <v>4262</v>
      </c>
      <c r="H1295" t="s">
        <v>9</v>
      </c>
      <c r="I1295" t="s">
        <v>323</v>
      </c>
      <c r="J1295">
        <v>1989</v>
      </c>
      <c r="K1295" t="s">
        <v>752</v>
      </c>
      <c r="L1295" t="s">
        <v>735</v>
      </c>
      <c r="M1295" s="1">
        <v>41946.333333333336</v>
      </c>
      <c r="N1295" s="1">
        <v>42034.561840277776</v>
      </c>
      <c r="O1295" s="1">
        <v>42034.561840277776</v>
      </c>
      <c r="P1295" s="1"/>
      <c r="Q1295" s="1"/>
      <c r="S1295">
        <v>1395</v>
      </c>
      <c r="T1295" t="s">
        <v>1055</v>
      </c>
      <c r="U1295">
        <v>1323</v>
      </c>
      <c r="X1295">
        <v>0.70135746606329996</v>
      </c>
      <c r="Y1295">
        <v>-5</v>
      </c>
      <c r="Z1295">
        <v>-77</v>
      </c>
      <c r="AA1295">
        <v>-72</v>
      </c>
      <c r="AB1295" s="1">
        <v>42034.561840277776</v>
      </c>
      <c r="AC1295">
        <v>59</v>
      </c>
      <c r="AD1295">
        <v>13</v>
      </c>
      <c r="AE1295">
        <v>1</v>
      </c>
      <c r="AG1295" s="1"/>
      <c r="AI1295">
        <v>2</v>
      </c>
      <c r="AJ1295">
        <v>1</v>
      </c>
      <c r="AK1295">
        <v>1</v>
      </c>
      <c r="AL1295">
        <v>56500</v>
      </c>
      <c r="AM1295">
        <v>559</v>
      </c>
    </row>
    <row r="1296" spans="1:41" x14ac:dyDescent="0.25">
      <c r="A1296" t="s">
        <v>4341</v>
      </c>
      <c r="B1296" t="s">
        <v>770</v>
      </c>
      <c r="C1296" t="s">
        <v>4254</v>
      </c>
      <c r="D1296" t="s">
        <v>4342</v>
      </c>
      <c r="E1296" t="s">
        <v>4339</v>
      </c>
      <c r="F1296" t="s">
        <v>4257</v>
      </c>
      <c r="G1296" t="s">
        <v>4340</v>
      </c>
      <c r="H1296" t="s">
        <v>9</v>
      </c>
      <c r="I1296" t="s">
        <v>323</v>
      </c>
      <c r="J1296">
        <v>1758</v>
      </c>
      <c r="K1296" t="s">
        <v>734</v>
      </c>
      <c r="L1296" t="s">
        <v>747</v>
      </c>
      <c r="M1296" s="1">
        <v>41960.333333333336</v>
      </c>
      <c r="N1296" s="1">
        <v>42062.753530092596</v>
      </c>
      <c r="O1296" s="1">
        <v>42062.753530092596</v>
      </c>
      <c r="P1296" s="1"/>
      <c r="Q1296" s="1"/>
      <c r="S1296">
        <v>1350</v>
      </c>
      <c r="T1296" t="s">
        <v>736</v>
      </c>
      <c r="U1296">
        <v>1191</v>
      </c>
      <c r="X1296">
        <v>0.76791808873720002</v>
      </c>
      <c r="Y1296">
        <v>0</v>
      </c>
      <c r="Z1296">
        <v>-159</v>
      </c>
      <c r="AA1296">
        <v>-159</v>
      </c>
      <c r="AB1296" s="1">
        <v>42062.753530092596</v>
      </c>
      <c r="AC1296">
        <v>31</v>
      </c>
      <c r="AD1296">
        <v>4</v>
      </c>
      <c r="AE1296">
        <v>0</v>
      </c>
      <c r="AG1296" s="1"/>
      <c r="AI1296">
        <v>1</v>
      </c>
      <c r="AJ1296">
        <v>1</v>
      </c>
      <c r="AK1296">
        <v>1</v>
      </c>
      <c r="AL1296">
        <v>76676</v>
      </c>
      <c r="AM1296">
        <v>562</v>
      </c>
    </row>
    <row r="1297" spans="1:41" x14ac:dyDescent="0.25">
      <c r="A1297" t="s">
        <v>4343</v>
      </c>
      <c r="B1297" t="s">
        <v>730</v>
      </c>
      <c r="C1297" t="s">
        <v>4254</v>
      </c>
      <c r="D1297" t="s">
        <v>4344</v>
      </c>
      <c r="E1297" t="s">
        <v>4304</v>
      </c>
      <c r="F1297" t="s">
        <v>4257</v>
      </c>
      <c r="G1297" t="s">
        <v>4305</v>
      </c>
      <c r="H1297" t="s">
        <v>9</v>
      </c>
      <c r="I1297" t="s">
        <v>323</v>
      </c>
      <c r="J1297">
        <v>2062</v>
      </c>
      <c r="K1297" t="s">
        <v>752</v>
      </c>
      <c r="L1297" t="s">
        <v>747</v>
      </c>
      <c r="M1297" s="1">
        <v>41969.333333333336</v>
      </c>
      <c r="N1297" s="1">
        <v>42053.840254629627</v>
      </c>
      <c r="O1297" s="1">
        <v>42053.840254629627</v>
      </c>
      <c r="P1297" s="1"/>
      <c r="Q1297" s="1"/>
      <c r="S1297">
        <v>1925</v>
      </c>
      <c r="T1297" t="s">
        <v>914</v>
      </c>
      <c r="U1297">
        <v>1568</v>
      </c>
      <c r="X1297">
        <v>0.93355965082439996</v>
      </c>
      <c r="Y1297">
        <v>0</v>
      </c>
      <c r="Z1297">
        <v>-357</v>
      </c>
      <c r="AA1297">
        <v>-357</v>
      </c>
      <c r="AB1297" s="1">
        <v>42053.840254629627</v>
      </c>
      <c r="AC1297">
        <v>40</v>
      </c>
      <c r="AD1297">
        <v>6</v>
      </c>
      <c r="AE1297">
        <v>0</v>
      </c>
      <c r="AG1297" s="1"/>
      <c r="AI1297">
        <v>0</v>
      </c>
      <c r="AJ1297">
        <v>0</v>
      </c>
      <c r="AK1297">
        <v>0</v>
      </c>
    </row>
    <row r="1298" spans="1:41" x14ac:dyDescent="0.25">
      <c r="A1298" t="s">
        <v>4345</v>
      </c>
      <c r="B1298" t="s">
        <v>730</v>
      </c>
      <c r="C1298" t="s">
        <v>4254</v>
      </c>
      <c r="D1298" t="s">
        <v>4346</v>
      </c>
      <c r="E1298" t="s">
        <v>4347</v>
      </c>
      <c r="F1298" t="s">
        <v>4257</v>
      </c>
      <c r="G1298" t="s">
        <v>4264</v>
      </c>
      <c r="H1298" t="s">
        <v>9</v>
      </c>
      <c r="I1298" t="s">
        <v>323</v>
      </c>
      <c r="J1298">
        <v>1716</v>
      </c>
      <c r="K1298" t="s">
        <v>737</v>
      </c>
      <c r="L1298" t="s">
        <v>738</v>
      </c>
      <c r="M1298" s="1">
        <v>41967.333333333336</v>
      </c>
      <c r="N1298" s="1">
        <v>42062.961921296293</v>
      </c>
      <c r="O1298" s="1">
        <v>42062.961921296293</v>
      </c>
      <c r="P1298" s="1"/>
      <c r="Q1298" s="1"/>
      <c r="S1298">
        <v>1350</v>
      </c>
      <c r="T1298" t="s">
        <v>1198</v>
      </c>
      <c r="U1298">
        <v>1162</v>
      </c>
      <c r="X1298">
        <v>0.78671328671319996</v>
      </c>
      <c r="Y1298">
        <v>25</v>
      </c>
      <c r="Z1298">
        <v>-163</v>
      </c>
      <c r="AA1298">
        <v>-188</v>
      </c>
      <c r="AB1298" s="1">
        <v>42062.961921296293</v>
      </c>
      <c r="AC1298">
        <v>31</v>
      </c>
      <c r="AD1298">
        <v>2</v>
      </c>
      <c r="AE1298">
        <v>0</v>
      </c>
      <c r="AG1298" s="1"/>
      <c r="AI1298">
        <v>0</v>
      </c>
      <c r="AJ1298">
        <v>0</v>
      </c>
      <c r="AK1298">
        <v>0</v>
      </c>
    </row>
    <row r="1299" spans="1:41" x14ac:dyDescent="0.25">
      <c r="A1299" t="s">
        <v>4348</v>
      </c>
      <c r="B1299" t="s">
        <v>730</v>
      </c>
      <c r="C1299" t="s">
        <v>4254</v>
      </c>
      <c r="D1299" t="s">
        <v>4349</v>
      </c>
      <c r="E1299" t="s">
        <v>4311</v>
      </c>
      <c r="F1299" t="s">
        <v>4257</v>
      </c>
      <c r="G1299" t="s">
        <v>4312</v>
      </c>
      <c r="H1299" t="s">
        <v>9</v>
      </c>
      <c r="I1299" t="s">
        <v>323</v>
      </c>
      <c r="J1299">
        <v>1800</v>
      </c>
      <c r="K1299" t="s">
        <v>734</v>
      </c>
      <c r="L1299" t="s">
        <v>735</v>
      </c>
      <c r="M1299" s="1">
        <v>41975.333333333336</v>
      </c>
      <c r="N1299" s="1">
        <v>42059.856157407405</v>
      </c>
      <c r="O1299" s="1">
        <v>42059.856157407405</v>
      </c>
      <c r="P1299" s="1"/>
      <c r="Q1299" s="1"/>
      <c r="S1299">
        <v>1325</v>
      </c>
      <c r="T1299" t="s">
        <v>1119</v>
      </c>
      <c r="U1299">
        <v>0</v>
      </c>
      <c r="X1299">
        <v>0.73611111111109995</v>
      </c>
      <c r="Y1299">
        <v>-100</v>
      </c>
      <c r="Z1299">
        <v>-1425</v>
      </c>
      <c r="AA1299">
        <v>-1325</v>
      </c>
      <c r="AB1299" s="1">
        <v>42059.856157407405</v>
      </c>
      <c r="AC1299">
        <v>34</v>
      </c>
      <c r="AD1299">
        <v>10</v>
      </c>
      <c r="AE1299">
        <v>0</v>
      </c>
      <c r="AG1299" s="1"/>
      <c r="AI1299">
        <v>0</v>
      </c>
      <c r="AJ1299">
        <v>0</v>
      </c>
      <c r="AK1299">
        <v>0</v>
      </c>
    </row>
    <row r="1300" spans="1:41" x14ac:dyDescent="0.25">
      <c r="A1300" t="s">
        <v>4350</v>
      </c>
      <c r="B1300" t="s">
        <v>770</v>
      </c>
      <c r="C1300" t="s">
        <v>4254</v>
      </c>
      <c r="D1300" t="s">
        <v>4351</v>
      </c>
      <c r="E1300" t="s">
        <v>4333</v>
      </c>
      <c r="F1300" t="s">
        <v>4257</v>
      </c>
      <c r="G1300" t="s">
        <v>4334</v>
      </c>
      <c r="H1300" t="s">
        <v>9</v>
      </c>
      <c r="I1300" t="s">
        <v>323</v>
      </c>
      <c r="J1300">
        <v>2566</v>
      </c>
      <c r="K1300" t="s">
        <v>925</v>
      </c>
      <c r="L1300" t="s">
        <v>747</v>
      </c>
      <c r="M1300" s="1">
        <v>41988.333333333336</v>
      </c>
      <c r="N1300" s="1">
        <v>42062.824444444443</v>
      </c>
      <c r="O1300" s="1">
        <v>42062.824444444443</v>
      </c>
      <c r="P1300" s="1"/>
      <c r="Q1300" s="1"/>
      <c r="S1300">
        <v>1995</v>
      </c>
      <c r="T1300" t="s">
        <v>1249</v>
      </c>
      <c r="U1300">
        <v>1560</v>
      </c>
      <c r="X1300">
        <v>0.77747466874509996</v>
      </c>
      <c r="Y1300">
        <v>-5</v>
      </c>
      <c r="Z1300">
        <v>-440</v>
      </c>
      <c r="AA1300">
        <v>-435</v>
      </c>
      <c r="AB1300" s="1">
        <v>42062.824444444443</v>
      </c>
      <c r="AC1300">
        <v>31</v>
      </c>
      <c r="AD1300">
        <v>4</v>
      </c>
      <c r="AE1300">
        <v>0</v>
      </c>
      <c r="AG1300" s="1"/>
      <c r="AI1300">
        <v>1</v>
      </c>
      <c r="AJ1300">
        <v>1</v>
      </c>
      <c r="AK1300">
        <v>1</v>
      </c>
      <c r="AL1300">
        <v>138738</v>
      </c>
      <c r="AM1300">
        <v>663</v>
      </c>
    </row>
    <row r="1301" spans="1:41" x14ac:dyDescent="0.25">
      <c r="A1301" t="s">
        <v>4352</v>
      </c>
      <c r="B1301" t="s">
        <v>770</v>
      </c>
      <c r="C1301" t="s">
        <v>4254</v>
      </c>
      <c r="D1301" t="s">
        <v>4353</v>
      </c>
      <c r="E1301" t="s">
        <v>4254</v>
      </c>
      <c r="F1301" t="s">
        <v>4257</v>
      </c>
      <c r="G1301" t="s">
        <v>4308</v>
      </c>
      <c r="H1301" t="s">
        <v>124</v>
      </c>
      <c r="I1301" t="s">
        <v>323</v>
      </c>
      <c r="J1301">
        <v>1668</v>
      </c>
      <c r="K1301" t="s">
        <v>734</v>
      </c>
      <c r="L1301" t="s">
        <v>738</v>
      </c>
      <c r="M1301" s="1">
        <v>41166.291666666664</v>
      </c>
      <c r="N1301" s="1">
        <v>41208.457638888889</v>
      </c>
      <c r="O1301" s="1">
        <v>41209.25</v>
      </c>
      <c r="P1301" s="1"/>
      <c r="Q1301" s="1"/>
      <c r="S1301">
        <v>1450</v>
      </c>
      <c r="T1301" t="s">
        <v>1055</v>
      </c>
      <c r="U1301">
        <v>1329</v>
      </c>
      <c r="V1301">
        <v>1450</v>
      </c>
      <c r="X1301">
        <v>0.8693045563549</v>
      </c>
      <c r="Y1301">
        <v>50</v>
      </c>
      <c r="Z1301">
        <v>-71</v>
      </c>
      <c r="AA1301">
        <v>-121</v>
      </c>
      <c r="AB1301" s="1">
        <v>42026.972650462965</v>
      </c>
      <c r="AC1301">
        <v>67</v>
      </c>
      <c r="AD1301">
        <v>31</v>
      </c>
      <c r="AE1301">
        <v>3</v>
      </c>
      <c r="AG1301" s="1"/>
      <c r="AI1301">
        <v>8</v>
      </c>
      <c r="AJ1301">
        <v>5</v>
      </c>
      <c r="AK1301">
        <v>3</v>
      </c>
      <c r="AL1301">
        <v>64545</v>
      </c>
      <c r="AM1301">
        <v>705</v>
      </c>
      <c r="AN1301">
        <v>86795</v>
      </c>
      <c r="AO1301">
        <v>593</v>
      </c>
    </row>
    <row r="1302" spans="1:41" x14ac:dyDescent="0.25">
      <c r="A1302" t="s">
        <v>4354</v>
      </c>
      <c r="B1302" t="s">
        <v>770</v>
      </c>
      <c r="C1302" t="s">
        <v>4254</v>
      </c>
      <c r="D1302" t="s">
        <v>4355</v>
      </c>
      <c r="E1302" t="s">
        <v>4356</v>
      </c>
      <c r="F1302" t="s">
        <v>4257</v>
      </c>
      <c r="G1302" t="s">
        <v>4357</v>
      </c>
      <c r="H1302" t="s">
        <v>124</v>
      </c>
      <c r="I1302" t="s">
        <v>323</v>
      </c>
      <c r="J1302">
        <v>1949</v>
      </c>
      <c r="K1302" t="s">
        <v>737</v>
      </c>
      <c r="L1302" t="s">
        <v>735</v>
      </c>
      <c r="M1302" s="1">
        <v>41183.291666666664</v>
      </c>
      <c r="N1302" s="1">
        <v>41225.333333333336</v>
      </c>
      <c r="O1302" s="1">
        <v>41226.291666666664</v>
      </c>
      <c r="P1302" s="1"/>
      <c r="Q1302" s="1"/>
      <c r="S1302">
        <v>1475</v>
      </c>
      <c r="T1302" t="s">
        <v>1026</v>
      </c>
      <c r="U1302">
        <v>1450</v>
      </c>
      <c r="V1302">
        <v>1450</v>
      </c>
      <c r="W1302">
        <v>1450</v>
      </c>
      <c r="X1302">
        <v>0.75679835813230001</v>
      </c>
      <c r="Y1302">
        <v>25</v>
      </c>
      <c r="Z1302">
        <v>0</v>
      </c>
      <c r="AA1302">
        <v>-25</v>
      </c>
      <c r="AB1302" s="1">
        <v>42037.882523148146</v>
      </c>
      <c r="AC1302">
        <v>56</v>
      </c>
      <c r="AD1302">
        <v>22</v>
      </c>
      <c r="AE1302">
        <v>2</v>
      </c>
      <c r="AG1302" s="1"/>
      <c r="AI1302">
        <v>6</v>
      </c>
      <c r="AJ1302">
        <v>2</v>
      </c>
      <c r="AK1302">
        <v>2</v>
      </c>
      <c r="AL1302">
        <v>75120</v>
      </c>
      <c r="AM1302">
        <v>663</v>
      </c>
    </row>
    <row r="1303" spans="1:41" x14ac:dyDescent="0.25">
      <c r="A1303" t="s">
        <v>4358</v>
      </c>
      <c r="B1303" t="s">
        <v>770</v>
      </c>
      <c r="C1303" t="s">
        <v>4254</v>
      </c>
      <c r="D1303" t="s">
        <v>4359</v>
      </c>
      <c r="E1303" t="s">
        <v>4277</v>
      </c>
      <c r="F1303" t="s">
        <v>4257</v>
      </c>
      <c r="G1303" t="s">
        <v>4278</v>
      </c>
      <c r="H1303" t="s">
        <v>124</v>
      </c>
      <c r="I1303" t="s">
        <v>323</v>
      </c>
      <c r="J1303">
        <v>1160</v>
      </c>
      <c r="K1303" t="s">
        <v>737</v>
      </c>
      <c r="L1303" t="s">
        <v>1378</v>
      </c>
      <c r="M1303" s="1">
        <v>41194.291666666664</v>
      </c>
      <c r="N1303" s="1">
        <v>41337.457638888889</v>
      </c>
      <c r="O1303" s="1">
        <v>41337.333333333336</v>
      </c>
      <c r="P1303" s="1"/>
      <c r="Q1303" s="1"/>
      <c r="S1303">
        <v>1050</v>
      </c>
      <c r="T1303" t="s">
        <v>814</v>
      </c>
      <c r="V1303">
        <v>995</v>
      </c>
      <c r="W1303">
        <v>1050</v>
      </c>
      <c r="X1303">
        <v>0.90517241379309998</v>
      </c>
      <c r="Y1303">
        <v>0</v>
      </c>
      <c r="AB1303" s="1">
        <v>42039.793275462966</v>
      </c>
      <c r="AC1303">
        <v>54</v>
      </c>
      <c r="AD1303">
        <v>29</v>
      </c>
      <c r="AE1303">
        <v>1</v>
      </c>
      <c r="AG1303" s="1"/>
      <c r="AI1303">
        <v>3</v>
      </c>
      <c r="AJ1303">
        <v>1</v>
      </c>
      <c r="AK1303">
        <v>1</v>
      </c>
      <c r="AL1303">
        <v>104647</v>
      </c>
      <c r="AM1303">
        <v>592</v>
      </c>
    </row>
    <row r="1304" spans="1:41" x14ac:dyDescent="0.25">
      <c r="A1304" t="s">
        <v>4360</v>
      </c>
      <c r="B1304" t="s">
        <v>770</v>
      </c>
      <c r="C1304" t="s">
        <v>4361</v>
      </c>
      <c r="D1304" t="s">
        <v>4362</v>
      </c>
      <c r="E1304" t="s">
        <v>4363</v>
      </c>
      <c r="F1304" t="s">
        <v>4364</v>
      </c>
      <c r="G1304" t="s">
        <v>4365</v>
      </c>
      <c r="H1304" t="s">
        <v>124</v>
      </c>
      <c r="I1304" t="s">
        <v>323</v>
      </c>
      <c r="J1304">
        <v>1771</v>
      </c>
      <c r="K1304" t="s">
        <v>734</v>
      </c>
      <c r="L1304" t="s">
        <v>735</v>
      </c>
      <c r="M1304" s="1">
        <v>41254.333333333336</v>
      </c>
      <c r="N1304" s="1">
        <v>41437.457638888889</v>
      </c>
      <c r="O1304" s="1">
        <v>41437.291666666664</v>
      </c>
      <c r="P1304" s="1">
        <v>41947</v>
      </c>
      <c r="Q1304" s="1">
        <v>41950</v>
      </c>
      <c r="S1304">
        <v>1595</v>
      </c>
      <c r="T1304" t="s">
        <v>832</v>
      </c>
      <c r="U1304">
        <v>1528</v>
      </c>
      <c r="V1304">
        <v>1600</v>
      </c>
      <c r="W1304">
        <v>1595</v>
      </c>
      <c r="X1304">
        <v>0.90062111801239997</v>
      </c>
      <c r="Y1304">
        <v>-5</v>
      </c>
      <c r="Z1304">
        <v>-72</v>
      </c>
      <c r="AA1304">
        <v>-67</v>
      </c>
      <c r="AB1304" s="1">
        <v>41954.828206018516</v>
      </c>
      <c r="AC1304">
        <v>139</v>
      </c>
      <c r="AD1304">
        <v>21</v>
      </c>
      <c r="AE1304">
        <v>2</v>
      </c>
      <c r="AF1304">
        <v>25</v>
      </c>
      <c r="AG1304" s="1">
        <v>42089.024594907409</v>
      </c>
      <c r="AH1304">
        <v>4</v>
      </c>
      <c r="AI1304">
        <v>1</v>
      </c>
      <c r="AJ1304">
        <v>1</v>
      </c>
      <c r="AK1304">
        <v>1</v>
      </c>
      <c r="AL1304">
        <v>109629</v>
      </c>
      <c r="AM1304">
        <v>600</v>
      </c>
    </row>
    <row r="1305" spans="1:41" x14ac:dyDescent="0.25">
      <c r="A1305" t="s">
        <v>4366</v>
      </c>
      <c r="B1305" t="s">
        <v>730</v>
      </c>
      <c r="C1305" t="s">
        <v>4361</v>
      </c>
      <c r="D1305" t="s">
        <v>4367</v>
      </c>
      <c r="E1305" t="s">
        <v>4368</v>
      </c>
      <c r="F1305" t="s">
        <v>4364</v>
      </c>
      <c r="G1305" t="s">
        <v>4369</v>
      </c>
      <c r="H1305" t="s">
        <v>124</v>
      </c>
      <c r="I1305" t="s">
        <v>323</v>
      </c>
      <c r="J1305">
        <v>2612</v>
      </c>
      <c r="K1305" t="s">
        <v>734</v>
      </c>
      <c r="L1305" t="s">
        <v>735</v>
      </c>
      <c r="M1305" s="1">
        <v>41345.291666666664</v>
      </c>
      <c r="N1305" s="1">
        <v>41500.291666666664</v>
      </c>
      <c r="O1305" s="1">
        <v>41500.75445601852</v>
      </c>
      <c r="P1305" s="1"/>
      <c r="Q1305" s="1"/>
      <c r="S1305">
        <v>1695</v>
      </c>
      <c r="T1305" t="s">
        <v>835</v>
      </c>
      <c r="U1305">
        <v>1669</v>
      </c>
      <c r="V1305">
        <v>1740</v>
      </c>
      <c r="W1305">
        <v>1695</v>
      </c>
      <c r="X1305">
        <v>0.6489280245022</v>
      </c>
      <c r="Y1305">
        <v>-5</v>
      </c>
      <c r="Z1305">
        <v>-31</v>
      </c>
      <c r="AA1305">
        <v>-26</v>
      </c>
      <c r="AB1305" s="1">
        <v>41962.296400462961</v>
      </c>
      <c r="AC1305">
        <v>131</v>
      </c>
      <c r="AD1305">
        <v>23</v>
      </c>
      <c r="AE1305">
        <v>1</v>
      </c>
      <c r="AF1305">
        <v>9</v>
      </c>
      <c r="AG1305" s="1">
        <v>42078.854988425926</v>
      </c>
      <c r="AH1305">
        <v>15</v>
      </c>
      <c r="AI1305">
        <v>5</v>
      </c>
      <c r="AJ1305">
        <v>1</v>
      </c>
      <c r="AK1305">
        <v>0</v>
      </c>
      <c r="AN1305">
        <v>0</v>
      </c>
      <c r="AO1305">
        <v>504</v>
      </c>
    </row>
    <row r="1306" spans="1:41" x14ac:dyDescent="0.25">
      <c r="A1306" t="s">
        <v>4370</v>
      </c>
      <c r="B1306" t="s">
        <v>770</v>
      </c>
      <c r="C1306" t="s">
        <v>4361</v>
      </c>
      <c r="D1306" t="s">
        <v>4371</v>
      </c>
      <c r="E1306" t="s">
        <v>4363</v>
      </c>
      <c r="F1306" t="s">
        <v>4364</v>
      </c>
      <c r="G1306" t="s">
        <v>4365</v>
      </c>
      <c r="H1306" t="s">
        <v>124</v>
      </c>
      <c r="I1306" t="s">
        <v>323</v>
      </c>
      <c r="J1306">
        <v>1629</v>
      </c>
      <c r="K1306" t="s">
        <v>737</v>
      </c>
      <c r="L1306" t="s">
        <v>735</v>
      </c>
      <c r="M1306" s="1">
        <v>41425.291666666664</v>
      </c>
      <c r="N1306" s="1">
        <v>41638.333333333336</v>
      </c>
      <c r="O1306" s="1">
        <v>41639.188796296294</v>
      </c>
      <c r="P1306" s="1">
        <v>41702</v>
      </c>
      <c r="Q1306" s="1">
        <v>42012</v>
      </c>
      <c r="S1306">
        <v>1395</v>
      </c>
      <c r="T1306" t="s">
        <v>1347</v>
      </c>
      <c r="U1306">
        <v>1392</v>
      </c>
      <c r="W1306">
        <v>1395</v>
      </c>
      <c r="X1306">
        <v>0.85635359116020004</v>
      </c>
      <c r="Y1306">
        <v>10</v>
      </c>
      <c r="Z1306">
        <v>7</v>
      </c>
      <c r="AA1306">
        <v>-3</v>
      </c>
      <c r="AB1306" s="1">
        <v>42024.250636574077</v>
      </c>
      <c r="AC1306">
        <v>69</v>
      </c>
      <c r="AD1306">
        <v>40</v>
      </c>
      <c r="AE1306">
        <v>5</v>
      </c>
      <c r="AF1306">
        <v>21</v>
      </c>
      <c r="AG1306" s="1">
        <v>42089.891331018516</v>
      </c>
      <c r="AH1306">
        <v>4</v>
      </c>
      <c r="AI1306">
        <v>3</v>
      </c>
      <c r="AJ1306">
        <v>3</v>
      </c>
      <c r="AK1306">
        <v>2</v>
      </c>
      <c r="AL1306">
        <v>65114</v>
      </c>
      <c r="AM1306">
        <v>632</v>
      </c>
      <c r="AN1306">
        <v>48931</v>
      </c>
      <c r="AO1306">
        <v>526</v>
      </c>
    </row>
    <row r="1307" spans="1:41" x14ac:dyDescent="0.25">
      <c r="A1307" t="s">
        <v>4372</v>
      </c>
      <c r="B1307" t="s">
        <v>730</v>
      </c>
      <c r="C1307" t="s">
        <v>4361</v>
      </c>
      <c r="D1307" t="s">
        <v>4373</v>
      </c>
      <c r="E1307" t="s">
        <v>4374</v>
      </c>
      <c r="F1307" t="s">
        <v>4364</v>
      </c>
      <c r="G1307" t="s">
        <v>4375</v>
      </c>
      <c r="H1307" t="s">
        <v>124</v>
      </c>
      <c r="I1307" t="s">
        <v>323</v>
      </c>
      <c r="J1307">
        <v>2357</v>
      </c>
      <c r="K1307" t="s">
        <v>752</v>
      </c>
      <c r="L1307" t="s">
        <v>747</v>
      </c>
      <c r="M1307" s="1">
        <v>41393.291666666664</v>
      </c>
      <c r="N1307" s="1">
        <v>41561.291666666664</v>
      </c>
      <c r="O1307" s="1">
        <v>41561.825543981482</v>
      </c>
      <c r="P1307" s="1"/>
      <c r="Q1307" s="1">
        <v>42063</v>
      </c>
      <c r="S1307">
        <v>1750</v>
      </c>
      <c r="T1307" t="s">
        <v>1071</v>
      </c>
      <c r="U1307">
        <v>1565</v>
      </c>
      <c r="V1307">
        <v>1675</v>
      </c>
      <c r="W1307">
        <v>1675</v>
      </c>
      <c r="X1307">
        <v>0.74246924055999997</v>
      </c>
      <c r="Y1307">
        <v>0</v>
      </c>
      <c r="Z1307">
        <v>-185</v>
      </c>
      <c r="AA1307">
        <v>-185</v>
      </c>
      <c r="AB1307" s="1">
        <v>41561.825543981482</v>
      </c>
      <c r="AC1307">
        <v>532</v>
      </c>
      <c r="AD1307">
        <v>20</v>
      </c>
      <c r="AE1307">
        <v>6</v>
      </c>
      <c r="AF1307">
        <v>20</v>
      </c>
      <c r="AG1307" s="1">
        <v>41741.96597222222</v>
      </c>
      <c r="AH1307">
        <v>352</v>
      </c>
      <c r="AI1307">
        <v>2</v>
      </c>
      <c r="AJ1307">
        <v>4</v>
      </c>
      <c r="AK1307">
        <v>3</v>
      </c>
      <c r="AL1307">
        <v>63135</v>
      </c>
      <c r="AM1307">
        <v>527</v>
      </c>
      <c r="AN1307">
        <v>59264</v>
      </c>
      <c r="AO1307">
        <v>417</v>
      </c>
    </row>
    <row r="1308" spans="1:41" x14ac:dyDescent="0.25">
      <c r="A1308" t="s">
        <v>4376</v>
      </c>
      <c r="B1308" t="s">
        <v>730</v>
      </c>
      <c r="C1308" t="s">
        <v>3325</v>
      </c>
      <c r="D1308" t="s">
        <v>4377</v>
      </c>
      <c r="E1308" t="s">
        <v>4378</v>
      </c>
      <c r="F1308" t="s">
        <v>4364</v>
      </c>
      <c r="G1308" t="s">
        <v>4379</v>
      </c>
      <c r="H1308" t="s">
        <v>124</v>
      </c>
      <c r="I1308" t="s">
        <v>323</v>
      </c>
      <c r="J1308">
        <v>1497</v>
      </c>
      <c r="K1308" t="s">
        <v>737</v>
      </c>
      <c r="L1308" t="s">
        <v>735</v>
      </c>
      <c r="M1308" s="1">
        <v>41439.291666666664</v>
      </c>
      <c r="N1308" s="1">
        <v>41446.291666666664</v>
      </c>
      <c r="O1308" s="1">
        <v>41446.291666666664</v>
      </c>
      <c r="P1308" s="1"/>
      <c r="Q1308" s="1">
        <v>41991</v>
      </c>
      <c r="S1308">
        <v>1595</v>
      </c>
      <c r="T1308" t="s">
        <v>1637</v>
      </c>
      <c r="U1308">
        <v>1492</v>
      </c>
      <c r="V1308">
        <v>1859</v>
      </c>
      <c r="W1308">
        <v>1650</v>
      </c>
      <c r="X1308">
        <v>1.0654642618570001</v>
      </c>
      <c r="Y1308">
        <v>-60</v>
      </c>
      <c r="Z1308">
        <v>-163</v>
      </c>
      <c r="AA1308">
        <v>-103</v>
      </c>
      <c r="AB1308" s="1">
        <v>42013.751354166663</v>
      </c>
      <c r="AC1308">
        <v>80</v>
      </c>
      <c r="AD1308">
        <v>21</v>
      </c>
      <c r="AE1308">
        <v>1</v>
      </c>
      <c r="AF1308">
        <v>16</v>
      </c>
      <c r="AG1308" s="1">
        <v>42093.11</v>
      </c>
      <c r="AH1308">
        <v>0</v>
      </c>
      <c r="AI1308">
        <v>8</v>
      </c>
      <c r="AJ1308">
        <v>2</v>
      </c>
      <c r="AK1308">
        <v>2</v>
      </c>
      <c r="AL1308">
        <v>60624</v>
      </c>
      <c r="AM1308">
        <v>610</v>
      </c>
    </row>
    <row r="1309" spans="1:41" x14ac:dyDescent="0.25">
      <c r="A1309" t="s">
        <v>4380</v>
      </c>
      <c r="B1309" t="s">
        <v>730</v>
      </c>
      <c r="C1309" t="s">
        <v>4381</v>
      </c>
      <c r="D1309" t="s">
        <v>4382</v>
      </c>
      <c r="E1309" t="s">
        <v>4383</v>
      </c>
      <c r="F1309" t="s">
        <v>4384</v>
      </c>
      <c r="G1309" t="s">
        <v>4385</v>
      </c>
      <c r="H1309" t="s">
        <v>124</v>
      </c>
      <c r="I1309" t="s">
        <v>323</v>
      </c>
      <c r="J1309">
        <v>1773</v>
      </c>
      <c r="K1309" t="s">
        <v>737</v>
      </c>
      <c r="L1309" t="s">
        <v>735</v>
      </c>
      <c r="M1309" s="1">
        <v>41347.291666666664</v>
      </c>
      <c r="N1309" s="1">
        <v>41388.291666666664</v>
      </c>
      <c r="O1309" s="1">
        <v>41388.291666666664</v>
      </c>
      <c r="P1309" s="1"/>
      <c r="Q1309" s="1"/>
      <c r="S1309">
        <v>1950</v>
      </c>
      <c r="T1309" t="s">
        <v>4386</v>
      </c>
      <c r="U1309">
        <v>1713</v>
      </c>
      <c r="X1309">
        <v>1.0998307952622</v>
      </c>
      <c r="Y1309">
        <v>3</v>
      </c>
      <c r="Z1309">
        <v>-234</v>
      </c>
      <c r="AA1309">
        <v>-237</v>
      </c>
      <c r="AB1309" s="1">
        <v>41880.585451388892</v>
      </c>
      <c r="AC1309">
        <v>213</v>
      </c>
      <c r="AD1309">
        <v>16</v>
      </c>
      <c r="AE1309">
        <v>1</v>
      </c>
      <c r="AF1309">
        <v>27</v>
      </c>
      <c r="AG1309" s="1">
        <v>42080.797523148147</v>
      </c>
      <c r="AH1309">
        <v>13</v>
      </c>
      <c r="AI1309">
        <v>3</v>
      </c>
      <c r="AJ1309">
        <v>2</v>
      </c>
      <c r="AK1309">
        <v>1</v>
      </c>
      <c r="AL1309">
        <v>95956</v>
      </c>
      <c r="AM1309">
        <v>700</v>
      </c>
      <c r="AN1309">
        <v>108000</v>
      </c>
      <c r="AO1309">
        <v>619</v>
      </c>
    </row>
    <row r="1310" spans="1:41" x14ac:dyDescent="0.25">
      <c r="A1310" t="s">
        <v>4387</v>
      </c>
      <c r="B1310" t="s">
        <v>770</v>
      </c>
      <c r="C1310" t="s">
        <v>4381</v>
      </c>
      <c r="D1310" t="s">
        <v>4388</v>
      </c>
      <c r="E1310" t="s">
        <v>4389</v>
      </c>
      <c r="F1310" t="s">
        <v>4384</v>
      </c>
      <c r="G1310" t="s">
        <v>4390</v>
      </c>
      <c r="H1310" t="s">
        <v>124</v>
      </c>
      <c r="I1310" t="s">
        <v>323</v>
      </c>
      <c r="J1310">
        <v>1888</v>
      </c>
      <c r="K1310" t="s">
        <v>734</v>
      </c>
      <c r="L1310" t="s">
        <v>735</v>
      </c>
      <c r="M1310" s="1">
        <v>41351.291666666664</v>
      </c>
      <c r="N1310" s="1">
        <v>41454.457638888889</v>
      </c>
      <c r="O1310" s="1">
        <v>41454.291666666664</v>
      </c>
      <c r="P1310" s="1"/>
      <c r="Q1310" s="1"/>
      <c r="S1310">
        <v>1750</v>
      </c>
      <c r="T1310" t="s">
        <v>813</v>
      </c>
      <c r="U1310">
        <v>1597</v>
      </c>
      <c r="V1310">
        <v>1800</v>
      </c>
      <c r="W1310">
        <v>1750</v>
      </c>
      <c r="X1310">
        <v>0.92690677966099999</v>
      </c>
      <c r="Y1310">
        <v>-50</v>
      </c>
      <c r="Z1310">
        <v>-203</v>
      </c>
      <c r="AA1310">
        <v>-153</v>
      </c>
      <c r="AB1310" s="1">
        <v>41932.739629629628</v>
      </c>
      <c r="AC1310">
        <v>161</v>
      </c>
      <c r="AD1310">
        <v>13</v>
      </c>
      <c r="AE1310">
        <v>9</v>
      </c>
      <c r="AF1310">
        <v>13</v>
      </c>
      <c r="AG1310" s="1">
        <v>42084.738067129627</v>
      </c>
      <c r="AH1310">
        <v>9</v>
      </c>
      <c r="AI1310">
        <v>5</v>
      </c>
      <c r="AJ1310">
        <v>3</v>
      </c>
      <c r="AK1310">
        <v>3</v>
      </c>
      <c r="AL1310">
        <v>89224</v>
      </c>
      <c r="AM1310">
        <v>640</v>
      </c>
    </row>
    <row r="1311" spans="1:41" x14ac:dyDescent="0.25">
      <c r="A1311" t="s">
        <v>4391</v>
      </c>
      <c r="B1311" t="s">
        <v>730</v>
      </c>
      <c r="C1311" t="s">
        <v>4381</v>
      </c>
      <c r="D1311" t="s">
        <v>4392</v>
      </c>
      <c r="E1311" t="s">
        <v>4393</v>
      </c>
      <c r="F1311" t="s">
        <v>4384</v>
      </c>
      <c r="G1311" t="s">
        <v>4394</v>
      </c>
      <c r="H1311" t="s">
        <v>124</v>
      </c>
      <c r="I1311" t="s">
        <v>323</v>
      </c>
      <c r="J1311">
        <v>1776</v>
      </c>
      <c r="K1311" t="s">
        <v>734</v>
      </c>
      <c r="L1311" t="s">
        <v>738</v>
      </c>
      <c r="M1311" s="1">
        <v>41368.291666666664</v>
      </c>
      <c r="N1311" s="1">
        <v>41432.457638888889</v>
      </c>
      <c r="O1311" s="1">
        <v>41432.291666666664</v>
      </c>
      <c r="P1311" s="1"/>
      <c r="Q1311" s="1">
        <v>42018</v>
      </c>
      <c r="S1311">
        <v>2025</v>
      </c>
      <c r="T1311" t="s">
        <v>1249</v>
      </c>
      <c r="U1311">
        <v>1725</v>
      </c>
      <c r="V1311">
        <v>2000</v>
      </c>
      <c r="W1311">
        <v>1895</v>
      </c>
      <c r="X1311">
        <v>1.1402027027027</v>
      </c>
      <c r="Y1311">
        <v>25</v>
      </c>
      <c r="Z1311">
        <v>-275</v>
      </c>
      <c r="AA1311">
        <v>-300</v>
      </c>
      <c r="AB1311" s="1">
        <v>42032.700925925928</v>
      </c>
      <c r="AC1311">
        <v>61</v>
      </c>
      <c r="AD1311">
        <v>2</v>
      </c>
      <c r="AE1311">
        <v>0</v>
      </c>
      <c r="AG1311" s="1"/>
      <c r="AI1311">
        <v>0</v>
      </c>
      <c r="AJ1311">
        <v>0</v>
      </c>
      <c r="AK1311">
        <v>0</v>
      </c>
    </row>
    <row r="1312" spans="1:41" x14ac:dyDescent="0.25">
      <c r="A1312" t="s">
        <v>4395</v>
      </c>
      <c r="B1312" t="s">
        <v>730</v>
      </c>
      <c r="C1312" t="s">
        <v>4381</v>
      </c>
      <c r="D1312" t="s">
        <v>4396</v>
      </c>
      <c r="E1312" t="s">
        <v>4393</v>
      </c>
      <c r="F1312" t="s">
        <v>4384</v>
      </c>
      <c r="G1312" t="s">
        <v>4394</v>
      </c>
      <c r="H1312" t="s">
        <v>124</v>
      </c>
      <c r="I1312" t="s">
        <v>323</v>
      </c>
      <c r="J1312">
        <v>1809</v>
      </c>
      <c r="K1312" t="s">
        <v>734</v>
      </c>
      <c r="L1312" t="s">
        <v>735</v>
      </c>
      <c r="M1312" s="1">
        <v>41347.291666666664</v>
      </c>
      <c r="N1312" s="1">
        <v>41380.291666666664</v>
      </c>
      <c r="O1312" s="1">
        <v>41380.291666666664</v>
      </c>
      <c r="P1312" s="1"/>
      <c r="Q1312" s="1"/>
      <c r="S1312">
        <v>1825</v>
      </c>
      <c r="T1312" t="s">
        <v>4397</v>
      </c>
      <c r="U1312">
        <v>1832</v>
      </c>
      <c r="X1312">
        <v>1.0088446655609999</v>
      </c>
      <c r="Y1312">
        <v>-211</v>
      </c>
      <c r="Z1312">
        <v>-204</v>
      </c>
      <c r="AA1312">
        <v>7</v>
      </c>
      <c r="AB1312" s="1">
        <v>41857.152581018519</v>
      </c>
      <c r="AC1312">
        <v>236</v>
      </c>
      <c r="AD1312">
        <v>19</v>
      </c>
      <c r="AE1312">
        <v>3</v>
      </c>
      <c r="AF1312">
        <v>13</v>
      </c>
      <c r="AG1312" s="1">
        <v>42084.93</v>
      </c>
      <c r="AH1312">
        <v>9</v>
      </c>
      <c r="AI1312">
        <v>1</v>
      </c>
      <c r="AJ1312">
        <v>0</v>
      </c>
      <c r="AK1312">
        <v>0</v>
      </c>
    </row>
    <row r="1313" spans="1:39" x14ac:dyDescent="0.25">
      <c r="A1313" t="s">
        <v>4398</v>
      </c>
      <c r="B1313" t="s">
        <v>730</v>
      </c>
      <c r="C1313" t="s">
        <v>4381</v>
      </c>
      <c r="D1313" t="s">
        <v>4399</v>
      </c>
      <c r="E1313" t="s">
        <v>4400</v>
      </c>
      <c r="F1313" t="s">
        <v>4384</v>
      </c>
      <c r="G1313" t="s">
        <v>4401</v>
      </c>
      <c r="H1313" t="s">
        <v>124</v>
      </c>
      <c r="I1313" t="s">
        <v>323</v>
      </c>
      <c r="J1313">
        <v>2200</v>
      </c>
      <c r="K1313" t="s">
        <v>734</v>
      </c>
      <c r="L1313" t="s">
        <v>735</v>
      </c>
      <c r="M1313" s="1">
        <v>41360.291666666664</v>
      </c>
      <c r="N1313" s="1">
        <v>41408.457638888889</v>
      </c>
      <c r="O1313" s="1">
        <v>41409.208333333336</v>
      </c>
      <c r="P1313" s="1"/>
      <c r="Q1313" s="1"/>
      <c r="S1313">
        <v>2225</v>
      </c>
      <c r="T1313" t="s">
        <v>904</v>
      </c>
      <c r="U1313">
        <v>1730</v>
      </c>
      <c r="V1313">
        <v>2420</v>
      </c>
      <c r="W1313">
        <v>2225</v>
      </c>
      <c r="X1313">
        <v>1.0113636363636</v>
      </c>
      <c r="Y1313">
        <v>-375</v>
      </c>
      <c r="Z1313">
        <v>-870</v>
      </c>
      <c r="AA1313">
        <v>-495</v>
      </c>
      <c r="AB1313" s="1">
        <v>41925.722615740742</v>
      </c>
      <c r="AC1313">
        <v>168</v>
      </c>
      <c r="AD1313">
        <v>25</v>
      </c>
      <c r="AE1313">
        <v>5</v>
      </c>
      <c r="AF1313">
        <v>37</v>
      </c>
      <c r="AG1313" s="1">
        <v>42093.69903935185</v>
      </c>
      <c r="AH1313">
        <v>0</v>
      </c>
      <c r="AI1313">
        <v>1</v>
      </c>
      <c r="AJ1313">
        <v>1</v>
      </c>
      <c r="AK1313">
        <v>1</v>
      </c>
      <c r="AL1313">
        <v>131900</v>
      </c>
      <c r="AM1313">
        <v>831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Market Summary</vt:lpstr>
      <vt:lpstr>Aged Conversion</vt:lpstr>
      <vt:lpstr>Aging Construction</vt:lpstr>
      <vt:lpstr>Aging Rent Ready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Wu</dc:creator>
  <cp:lastModifiedBy>Julia Kudinovich</cp:lastModifiedBy>
  <dcterms:created xsi:type="dcterms:W3CDTF">2015-03-30T16:53:06Z</dcterms:created>
  <dcterms:modified xsi:type="dcterms:W3CDTF">2015-04-07T22:59:46Z</dcterms:modified>
</cp:coreProperties>
</file>