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PyHub\PyHub_results\CM\Infrastructure\Zeeland_eleclim\"/>
    </mc:Choice>
  </mc:AlternateContent>
  <xr:revisionPtr revIDLastSave="0" documentId="13_ncr:1_{73EA059A-2F55-4E6B-9877-3A5ED9FCC84A}" xr6:coauthVersionLast="47" xr6:coauthVersionMax="47" xr10:uidLastSave="{00000000-0000-0000-0000-000000000000}"/>
  <bookViews>
    <workbookView xWindow="1100" yWindow="1100" windowWidth="14400" windowHeight="736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A9" i="1"/>
  <c r="A8" i="1"/>
</calcChain>
</file>

<file path=xl/sharedStrings.xml><?xml version="1.0" encoding="utf-8"?>
<sst xmlns="http://schemas.openxmlformats.org/spreadsheetml/2006/main" count="43" uniqueCount="35">
  <si>
    <t>total_npv</t>
  </si>
  <si>
    <t>cost_capex_tecs</t>
  </si>
  <si>
    <t>cost_capex_netws</t>
  </si>
  <si>
    <t>cost_opex_tecs</t>
  </si>
  <si>
    <t>cost_opex_netws</t>
  </si>
  <si>
    <t>cost_tecs</t>
  </si>
  <si>
    <t>cost_netws</t>
  </si>
  <si>
    <t>cost_imports</t>
  </si>
  <si>
    <t>cost_exports</t>
  </si>
  <si>
    <t>violation_cost</t>
  </si>
  <si>
    <t>carbon_revenue</t>
  </si>
  <si>
    <t>carbon_cost</t>
  </si>
  <si>
    <t>total_cost</t>
  </si>
  <si>
    <t>emissions_pos</t>
  </si>
  <si>
    <t>emissions_neg</t>
  </si>
  <si>
    <t>emissions_net</t>
  </si>
  <si>
    <t>time_total</t>
  </si>
  <si>
    <t>lb</t>
  </si>
  <si>
    <t>ub</t>
  </si>
  <si>
    <t>absolute gap</t>
  </si>
  <si>
    <t>solver_status</t>
  </si>
  <si>
    <t>objective</t>
  </si>
  <si>
    <t>pareto_point</t>
  </si>
  <si>
    <t>monte_carlo_run</t>
  </si>
  <si>
    <t>time_stage</t>
  </si>
  <si>
    <t>case</t>
  </si>
  <si>
    <t>time_stamp</t>
  </si>
  <si>
    <t>optimal</t>
  </si>
  <si>
    <t>costs</t>
  </si>
  <si>
    <t>minC_refCO2tax</t>
  </si>
  <si>
    <t>Z:\PyHub\PyHub_results\CM\Infrastructure\Zeeland_eleclim\20241021215427_minC_refCO2tax-1</t>
  </si>
  <si>
    <t>minC_highCO2tax</t>
  </si>
  <si>
    <t>Z:\PyHub\PyHub_results\CM\Infrastructure\Zeeland_eleclim\20241021222959_minC_highCO2tax-1</t>
  </si>
  <si>
    <t>Z:\PyHub\PyHub_results\CM\Cluster_integration\Zeeland_cluster\20241014111917_minC_highCO2tax-1</t>
  </si>
  <si>
    <t>Z:\PyHub\PyHub_results\CM\Cluster_integration\Zeeland_cluster\20241018120744_minC_refCO2tax-1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</si>
</sst>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abSelected="1" workbookViewId="0">
      <selection activeCell="G8" sqref="G8"/>
    </sheetView>
  </sheetViews>
  <sheetFormatPr defaultRowHeight="14.5" x14ac:dyDescent="0.35"/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>
        <v>6836530985.1012716</v>
      </c>
      <c r="B2">
        <v>368970462.52329862</v>
      </c>
      <c r="C2">
        <v>0</v>
      </c>
      <c r="D2">
        <v>14486998.26809898</v>
      </c>
      <c r="E2">
        <v>0</v>
      </c>
      <c r="F2">
        <v>383457460.79139757</v>
      </c>
      <c r="G2">
        <v>0</v>
      </c>
      <c r="H2">
        <v>5899952285.1662474</v>
      </c>
      <c r="I2">
        <v>81728697.599998459</v>
      </c>
      <c r="J2">
        <v>0</v>
      </c>
      <c r="K2">
        <v>0</v>
      </c>
      <c r="L2">
        <v>471392541.54362822</v>
      </c>
      <c r="M2">
        <v>6836530985.1012716</v>
      </c>
      <c r="N2">
        <v>3136135.5967244161</v>
      </c>
      <c r="O2">
        <v>0</v>
      </c>
      <c r="P2">
        <v>3136135.5967244161</v>
      </c>
      <c r="Q2">
        <v>322.10899996757507</v>
      </c>
      <c r="R2">
        <v>6804168372.1606617</v>
      </c>
      <c r="S2">
        <v>6836530985.1012716</v>
      </c>
      <c r="T2">
        <v>32362612.940609928</v>
      </c>
      <c r="U2" t="s">
        <v>27</v>
      </c>
      <c r="V2" t="s">
        <v>28</v>
      </c>
      <c r="W2">
        <v>-1</v>
      </c>
      <c r="X2">
        <v>-1</v>
      </c>
      <c r="Y2">
        <v>1</v>
      </c>
      <c r="Z2" t="s">
        <v>29</v>
      </c>
      <c r="AA2" t="s">
        <v>30</v>
      </c>
    </row>
    <row r="3" spans="1:27" x14ac:dyDescent="0.35">
      <c r="A3">
        <v>7149106040.4577255</v>
      </c>
      <c r="B3">
        <v>369972563.74702412</v>
      </c>
      <c r="C3">
        <v>0</v>
      </c>
      <c r="D3">
        <v>14527082.31704809</v>
      </c>
      <c r="E3">
        <v>0</v>
      </c>
      <c r="F3">
        <v>384499646.06407219</v>
      </c>
      <c r="G3">
        <v>0</v>
      </c>
      <c r="H3">
        <v>5899268616.7563601</v>
      </c>
      <c r="I3">
        <v>81728697.599998459</v>
      </c>
      <c r="J3">
        <v>0</v>
      </c>
      <c r="K3">
        <v>0</v>
      </c>
      <c r="L3">
        <v>783609080.03729486</v>
      </c>
      <c r="M3">
        <v>7149106040.4577255</v>
      </c>
      <c r="N3">
        <v>3134436.3201494468</v>
      </c>
      <c r="O3">
        <v>0</v>
      </c>
      <c r="P3">
        <v>3134436.3201494468</v>
      </c>
      <c r="Q3">
        <v>236.81900000572199</v>
      </c>
      <c r="R3">
        <v>7116743427.5172701</v>
      </c>
      <c r="S3">
        <v>7149106040.4577255</v>
      </c>
      <c r="T3">
        <v>32362612.94045544</v>
      </c>
      <c r="U3" t="s">
        <v>27</v>
      </c>
      <c r="V3" t="s">
        <v>28</v>
      </c>
      <c r="W3">
        <v>-1</v>
      </c>
      <c r="X3">
        <v>-1</v>
      </c>
      <c r="Y3">
        <v>1</v>
      </c>
      <c r="Z3" t="s">
        <v>31</v>
      </c>
      <c r="AA3" t="s">
        <v>32</v>
      </c>
    </row>
    <row r="5" spans="1:27" x14ac:dyDescent="0.35">
      <c r="A5">
        <v>6170262507.6680441</v>
      </c>
      <c r="B5">
        <v>477371349.28693312</v>
      </c>
      <c r="C5">
        <v>0</v>
      </c>
      <c r="D5">
        <v>18369490.316260319</v>
      </c>
      <c r="E5">
        <v>0</v>
      </c>
      <c r="F5">
        <v>495740839.6031934</v>
      </c>
      <c r="G5">
        <v>0</v>
      </c>
      <c r="H5">
        <v>5359590469.7180901</v>
      </c>
      <c r="I5">
        <v>75254593.369947717</v>
      </c>
      <c r="J5">
        <v>0</v>
      </c>
      <c r="K5">
        <v>0</v>
      </c>
      <c r="L5">
        <v>239676604.9768132</v>
      </c>
      <c r="M5">
        <v>6170262507.6680441</v>
      </c>
      <c r="N5">
        <v>1594548.632671142</v>
      </c>
      <c r="O5">
        <v>0</v>
      </c>
      <c r="P5">
        <v>1594548.632671142</v>
      </c>
      <c r="Q5">
        <v>7355.9429998397827</v>
      </c>
      <c r="R5">
        <v>6146543644.7480202</v>
      </c>
      <c r="S5">
        <v>6170262507.6680441</v>
      </c>
      <c r="T5">
        <v>23718862.920023918</v>
      </c>
      <c r="U5" t="s">
        <v>27</v>
      </c>
      <c r="V5" t="s">
        <v>28</v>
      </c>
      <c r="W5">
        <v>-1</v>
      </c>
      <c r="X5">
        <v>-1</v>
      </c>
      <c r="Y5">
        <v>1</v>
      </c>
      <c r="Z5" t="s">
        <v>29</v>
      </c>
      <c r="AA5" t="s">
        <v>34</v>
      </c>
    </row>
    <row r="6" spans="1:27" x14ac:dyDescent="0.35">
      <c r="A6">
        <v>6325276904.1114111</v>
      </c>
      <c r="B6">
        <v>524324193.29524541</v>
      </c>
      <c r="C6">
        <v>0</v>
      </c>
      <c r="D6">
        <v>19313901.09492369</v>
      </c>
      <c r="E6">
        <v>0</v>
      </c>
      <c r="F6">
        <v>543638094.39016914</v>
      </c>
      <c r="G6">
        <v>0</v>
      </c>
      <c r="H6">
        <v>5329733816.0475521</v>
      </c>
      <c r="I6">
        <v>75254593.369947806</v>
      </c>
      <c r="J6">
        <v>0</v>
      </c>
      <c r="K6">
        <v>0</v>
      </c>
      <c r="L6">
        <v>376650400.30374241</v>
      </c>
      <c r="M6">
        <v>6325276904.1114111</v>
      </c>
      <c r="N6">
        <v>1506601.6012149579</v>
      </c>
      <c r="O6">
        <v>0</v>
      </c>
      <c r="P6">
        <v>1506601.6012149579</v>
      </c>
      <c r="Q6">
        <v>55592.003999948502</v>
      </c>
      <c r="R6">
        <v>6324244807.8792152</v>
      </c>
      <c r="S6">
        <v>6325276904.1114111</v>
      </c>
      <c r="T6">
        <v>1032096.232195854</v>
      </c>
      <c r="U6" t="s">
        <v>27</v>
      </c>
      <c r="V6" t="s">
        <v>28</v>
      </c>
      <c r="W6">
        <v>-1</v>
      </c>
      <c r="X6">
        <v>-1</v>
      </c>
      <c r="Y6">
        <v>1</v>
      </c>
      <c r="Z6" t="s">
        <v>31</v>
      </c>
      <c r="AA6" t="s">
        <v>33</v>
      </c>
    </row>
    <row r="8" spans="1:27" x14ac:dyDescent="0.35">
      <c r="A8">
        <f>(A2-A5)/A5</f>
        <v>0.10798057239950938</v>
      </c>
      <c r="N8">
        <f>(N2-N5)/N5</f>
        <v>0.96678579283646682</v>
      </c>
    </row>
    <row r="9" spans="1:27" x14ac:dyDescent="0.35">
      <c r="A9">
        <f>(A3-A6)/A6</f>
        <v>0.13024396383513709</v>
      </c>
      <c r="N9">
        <f>(N3-N6)/N6</f>
        <v>1.0804679336738829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Tiggeloven, J.L. (Julia)</cp:lastModifiedBy>
  <dcterms:created xsi:type="dcterms:W3CDTF">2024-10-21T20:39:55Z</dcterms:created>
  <dcterms:modified xsi:type="dcterms:W3CDTF">2024-11-20T14:02:28Z</dcterms:modified>
</cp:coreProperties>
</file>