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FF6BD59E-D48F-2648-B03F-9593C0537146}" xr6:coauthVersionLast="47" xr6:coauthVersionMax="47" xr10:uidLastSave="{00000000-0000-0000-0000-000000000000}"/>
  <bookViews>
    <workbookView xWindow="0" yWindow="740" windowWidth="29400" windowHeight="16840" xr2:uid="{911C5C6B-536B-C04C-9540-D0C46DF1DF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10" i="1"/>
  <c r="J11" i="1"/>
  <c r="J12" i="1"/>
  <c r="J18" i="1"/>
  <c r="J19" i="1"/>
  <c r="J20" i="1"/>
  <c r="J26" i="1"/>
  <c r="J27" i="1"/>
  <c r="J28" i="1"/>
  <c r="J34" i="1"/>
  <c r="J35" i="1"/>
  <c r="J36" i="1"/>
  <c r="J42" i="1"/>
  <c r="J43" i="1"/>
  <c r="J44" i="1"/>
  <c r="J50" i="1"/>
  <c r="J51" i="1"/>
  <c r="J52" i="1"/>
  <c r="J58" i="1"/>
  <c r="J59" i="1"/>
  <c r="J60" i="1"/>
  <c r="J66" i="1"/>
  <c r="J67" i="1"/>
  <c r="J68" i="1"/>
  <c r="J74" i="1"/>
  <c r="J75" i="1"/>
  <c r="J76" i="1"/>
  <c r="J82" i="1"/>
  <c r="J83" i="1"/>
  <c r="J84" i="1"/>
  <c r="J90" i="1"/>
  <c r="J91" i="1"/>
  <c r="J92" i="1"/>
  <c r="J98" i="1"/>
  <c r="J99" i="1"/>
  <c r="J100" i="1"/>
  <c r="J106" i="1"/>
  <c r="J107" i="1"/>
  <c r="J108" i="1"/>
  <c r="J114" i="1"/>
  <c r="J115" i="1"/>
  <c r="J116" i="1"/>
  <c r="J122" i="1"/>
  <c r="J123" i="1"/>
  <c r="J124" i="1"/>
  <c r="J130" i="1"/>
  <c r="J131" i="1"/>
  <c r="J132" i="1"/>
  <c r="J138" i="1"/>
  <c r="J139" i="1"/>
  <c r="J140" i="1"/>
  <c r="J146" i="1"/>
  <c r="J147" i="1"/>
  <c r="J148" i="1"/>
  <c r="J154" i="1"/>
  <c r="J155" i="1"/>
  <c r="J156" i="1"/>
  <c r="J162" i="1"/>
  <c r="J163" i="1"/>
  <c r="J164" i="1"/>
  <c r="J170" i="1"/>
  <c r="J171" i="1"/>
  <c r="J172" i="1"/>
  <c r="J178" i="1"/>
  <c r="J179" i="1"/>
  <c r="J180" i="1"/>
  <c r="J186" i="1"/>
  <c r="J187" i="1"/>
  <c r="J188" i="1"/>
  <c r="J194" i="1"/>
  <c r="J195" i="1"/>
  <c r="J196" i="1"/>
  <c r="J202" i="1"/>
  <c r="J203" i="1"/>
  <c r="J204" i="1"/>
  <c r="J210" i="1"/>
  <c r="J211" i="1"/>
  <c r="J212" i="1"/>
  <c r="J218" i="1"/>
  <c r="J219" i="1"/>
  <c r="J220" i="1"/>
  <c r="J2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  <c r="C3" i="1"/>
  <c r="C4" i="1"/>
  <c r="C5" i="1"/>
  <c r="J5" i="1" s="1"/>
  <c r="C6" i="1"/>
  <c r="J6" i="1" s="1"/>
  <c r="C7" i="1"/>
  <c r="J7" i="1" s="1"/>
  <c r="C8" i="1"/>
  <c r="J8" i="1" s="1"/>
  <c r="C9" i="1"/>
  <c r="J9" i="1" s="1"/>
  <c r="C10" i="1"/>
  <c r="C11" i="1"/>
  <c r="C12" i="1"/>
  <c r="C13" i="1"/>
  <c r="J13" i="1" s="1"/>
  <c r="C14" i="1"/>
  <c r="J14" i="1" s="1"/>
  <c r="C15" i="1"/>
  <c r="J15" i="1" s="1"/>
  <c r="C16" i="1"/>
  <c r="J16" i="1" s="1"/>
  <c r="C17" i="1"/>
  <c r="J17" i="1" s="1"/>
  <c r="C18" i="1"/>
  <c r="C19" i="1"/>
  <c r="C20" i="1"/>
  <c r="C21" i="1"/>
  <c r="J21" i="1" s="1"/>
  <c r="C22" i="1"/>
  <c r="J22" i="1" s="1"/>
  <c r="C23" i="1"/>
  <c r="J23" i="1" s="1"/>
  <c r="C24" i="1"/>
  <c r="J24" i="1" s="1"/>
  <c r="C25" i="1"/>
  <c r="J25" i="1" s="1"/>
  <c r="C26" i="1"/>
  <c r="C27" i="1"/>
  <c r="C28" i="1"/>
  <c r="C29" i="1"/>
  <c r="J29" i="1" s="1"/>
  <c r="C30" i="1"/>
  <c r="J30" i="1" s="1"/>
  <c r="C31" i="1"/>
  <c r="J31" i="1" s="1"/>
  <c r="C32" i="1"/>
  <c r="J32" i="1" s="1"/>
  <c r="C33" i="1"/>
  <c r="J33" i="1" s="1"/>
  <c r="C34" i="1"/>
  <c r="C35" i="1"/>
  <c r="C36" i="1"/>
  <c r="C37" i="1"/>
  <c r="J37" i="1" s="1"/>
  <c r="C38" i="1"/>
  <c r="J38" i="1" s="1"/>
  <c r="C39" i="1"/>
  <c r="J39" i="1" s="1"/>
  <c r="C40" i="1"/>
  <c r="J40" i="1" s="1"/>
  <c r="C41" i="1"/>
  <c r="J41" i="1" s="1"/>
  <c r="C42" i="1"/>
  <c r="C43" i="1"/>
  <c r="C44" i="1"/>
  <c r="C45" i="1"/>
  <c r="J45" i="1" s="1"/>
  <c r="C46" i="1"/>
  <c r="J46" i="1" s="1"/>
  <c r="C47" i="1"/>
  <c r="J47" i="1" s="1"/>
  <c r="C48" i="1"/>
  <c r="J48" i="1" s="1"/>
  <c r="C49" i="1"/>
  <c r="J49" i="1" s="1"/>
  <c r="C50" i="1"/>
  <c r="C51" i="1"/>
  <c r="C52" i="1"/>
  <c r="C53" i="1"/>
  <c r="J53" i="1" s="1"/>
  <c r="C54" i="1"/>
  <c r="J54" i="1" s="1"/>
  <c r="C55" i="1"/>
  <c r="J55" i="1" s="1"/>
  <c r="C56" i="1"/>
  <c r="J56" i="1" s="1"/>
  <c r="C57" i="1"/>
  <c r="J57" i="1" s="1"/>
  <c r="C58" i="1"/>
  <c r="C59" i="1"/>
  <c r="C60" i="1"/>
  <c r="C61" i="1"/>
  <c r="J61" i="1" s="1"/>
  <c r="C62" i="1"/>
  <c r="J62" i="1" s="1"/>
  <c r="C63" i="1"/>
  <c r="J63" i="1" s="1"/>
  <c r="C64" i="1"/>
  <c r="J64" i="1" s="1"/>
  <c r="C65" i="1"/>
  <c r="J65" i="1" s="1"/>
  <c r="C66" i="1"/>
  <c r="C67" i="1"/>
  <c r="C68" i="1"/>
  <c r="C69" i="1"/>
  <c r="J69" i="1" s="1"/>
  <c r="C70" i="1"/>
  <c r="J70" i="1" s="1"/>
  <c r="C71" i="1"/>
  <c r="J71" i="1" s="1"/>
  <c r="C72" i="1"/>
  <c r="J72" i="1" s="1"/>
  <c r="C73" i="1"/>
  <c r="J73" i="1" s="1"/>
  <c r="C74" i="1"/>
  <c r="C75" i="1"/>
  <c r="C76" i="1"/>
  <c r="C77" i="1"/>
  <c r="J77" i="1" s="1"/>
  <c r="C78" i="1"/>
  <c r="J78" i="1" s="1"/>
  <c r="C79" i="1"/>
  <c r="J79" i="1" s="1"/>
  <c r="C80" i="1"/>
  <c r="J80" i="1" s="1"/>
  <c r="C81" i="1"/>
  <c r="J81" i="1" s="1"/>
  <c r="C82" i="1"/>
  <c r="C83" i="1"/>
  <c r="C84" i="1"/>
  <c r="C85" i="1"/>
  <c r="J85" i="1" s="1"/>
  <c r="C86" i="1"/>
  <c r="J86" i="1" s="1"/>
  <c r="C87" i="1"/>
  <c r="J87" i="1" s="1"/>
  <c r="C88" i="1"/>
  <c r="J88" i="1" s="1"/>
  <c r="C89" i="1"/>
  <c r="J89" i="1" s="1"/>
  <c r="C90" i="1"/>
  <c r="C91" i="1"/>
  <c r="C92" i="1"/>
  <c r="C93" i="1"/>
  <c r="J93" i="1" s="1"/>
  <c r="C94" i="1"/>
  <c r="J94" i="1" s="1"/>
  <c r="C95" i="1"/>
  <c r="J95" i="1" s="1"/>
  <c r="C96" i="1"/>
  <c r="J96" i="1" s="1"/>
  <c r="C97" i="1"/>
  <c r="J97" i="1" s="1"/>
  <c r="C98" i="1"/>
  <c r="C99" i="1"/>
  <c r="C100" i="1"/>
  <c r="C101" i="1"/>
  <c r="J101" i="1" s="1"/>
  <c r="C102" i="1"/>
  <c r="J102" i="1" s="1"/>
  <c r="C103" i="1"/>
  <c r="J103" i="1" s="1"/>
  <c r="C104" i="1"/>
  <c r="J104" i="1" s="1"/>
  <c r="C105" i="1"/>
  <c r="J105" i="1" s="1"/>
  <c r="C106" i="1"/>
  <c r="C107" i="1"/>
  <c r="C108" i="1"/>
  <c r="C109" i="1"/>
  <c r="J109" i="1" s="1"/>
  <c r="C110" i="1"/>
  <c r="J110" i="1" s="1"/>
  <c r="C111" i="1"/>
  <c r="J111" i="1" s="1"/>
  <c r="C112" i="1"/>
  <c r="J112" i="1" s="1"/>
  <c r="C113" i="1"/>
  <c r="J113" i="1" s="1"/>
  <c r="C114" i="1"/>
  <c r="C115" i="1"/>
  <c r="C116" i="1"/>
  <c r="C117" i="1"/>
  <c r="J117" i="1" s="1"/>
  <c r="C118" i="1"/>
  <c r="J118" i="1" s="1"/>
  <c r="C119" i="1"/>
  <c r="J119" i="1" s="1"/>
  <c r="C120" i="1"/>
  <c r="J120" i="1" s="1"/>
  <c r="C121" i="1"/>
  <c r="J121" i="1" s="1"/>
  <c r="C122" i="1"/>
  <c r="C123" i="1"/>
  <c r="C124" i="1"/>
  <c r="C125" i="1"/>
  <c r="J125" i="1" s="1"/>
  <c r="C126" i="1"/>
  <c r="J126" i="1" s="1"/>
  <c r="C127" i="1"/>
  <c r="J127" i="1" s="1"/>
  <c r="C128" i="1"/>
  <c r="J128" i="1" s="1"/>
  <c r="C129" i="1"/>
  <c r="J129" i="1" s="1"/>
  <c r="C130" i="1"/>
  <c r="C131" i="1"/>
  <c r="C132" i="1"/>
  <c r="C133" i="1"/>
  <c r="J133" i="1" s="1"/>
  <c r="C134" i="1"/>
  <c r="J134" i="1" s="1"/>
  <c r="C135" i="1"/>
  <c r="J135" i="1" s="1"/>
  <c r="C136" i="1"/>
  <c r="J136" i="1" s="1"/>
  <c r="C137" i="1"/>
  <c r="J137" i="1" s="1"/>
  <c r="C138" i="1"/>
  <c r="C139" i="1"/>
  <c r="C140" i="1"/>
  <c r="C141" i="1"/>
  <c r="J141" i="1" s="1"/>
  <c r="C142" i="1"/>
  <c r="J142" i="1" s="1"/>
  <c r="C143" i="1"/>
  <c r="J143" i="1" s="1"/>
  <c r="C144" i="1"/>
  <c r="J144" i="1" s="1"/>
  <c r="C145" i="1"/>
  <c r="J145" i="1" s="1"/>
  <c r="C146" i="1"/>
  <c r="C147" i="1"/>
  <c r="C148" i="1"/>
  <c r="C149" i="1"/>
  <c r="J149" i="1" s="1"/>
  <c r="C150" i="1"/>
  <c r="J150" i="1" s="1"/>
  <c r="C151" i="1"/>
  <c r="J151" i="1" s="1"/>
  <c r="C152" i="1"/>
  <c r="J152" i="1" s="1"/>
  <c r="C153" i="1"/>
  <c r="J153" i="1" s="1"/>
  <c r="C154" i="1"/>
  <c r="C155" i="1"/>
  <c r="C156" i="1"/>
  <c r="C157" i="1"/>
  <c r="J157" i="1" s="1"/>
  <c r="C158" i="1"/>
  <c r="J158" i="1" s="1"/>
  <c r="C159" i="1"/>
  <c r="J159" i="1" s="1"/>
  <c r="C160" i="1"/>
  <c r="J160" i="1" s="1"/>
  <c r="C161" i="1"/>
  <c r="J161" i="1" s="1"/>
  <c r="C162" i="1"/>
  <c r="C163" i="1"/>
  <c r="C164" i="1"/>
  <c r="C165" i="1"/>
  <c r="J165" i="1" s="1"/>
  <c r="C166" i="1"/>
  <c r="J166" i="1" s="1"/>
  <c r="C167" i="1"/>
  <c r="J167" i="1" s="1"/>
  <c r="C168" i="1"/>
  <c r="J168" i="1" s="1"/>
  <c r="C169" i="1"/>
  <c r="J169" i="1" s="1"/>
  <c r="C170" i="1"/>
  <c r="C171" i="1"/>
  <c r="C172" i="1"/>
  <c r="C173" i="1"/>
  <c r="J173" i="1" s="1"/>
  <c r="C174" i="1"/>
  <c r="J174" i="1" s="1"/>
  <c r="C175" i="1"/>
  <c r="J175" i="1" s="1"/>
  <c r="C176" i="1"/>
  <c r="J176" i="1" s="1"/>
  <c r="C177" i="1"/>
  <c r="J177" i="1" s="1"/>
  <c r="C178" i="1"/>
  <c r="C179" i="1"/>
  <c r="C180" i="1"/>
  <c r="C181" i="1"/>
  <c r="J181" i="1" s="1"/>
  <c r="C182" i="1"/>
  <c r="J182" i="1" s="1"/>
  <c r="C183" i="1"/>
  <c r="J183" i="1" s="1"/>
  <c r="C184" i="1"/>
  <c r="J184" i="1" s="1"/>
  <c r="C185" i="1"/>
  <c r="J185" i="1" s="1"/>
  <c r="C186" i="1"/>
  <c r="C187" i="1"/>
  <c r="C188" i="1"/>
  <c r="C189" i="1"/>
  <c r="J189" i="1" s="1"/>
  <c r="C190" i="1"/>
  <c r="J190" i="1" s="1"/>
  <c r="C191" i="1"/>
  <c r="J191" i="1" s="1"/>
  <c r="C192" i="1"/>
  <c r="J192" i="1" s="1"/>
  <c r="C193" i="1"/>
  <c r="J193" i="1" s="1"/>
  <c r="C194" i="1"/>
  <c r="C195" i="1"/>
  <c r="C196" i="1"/>
  <c r="C197" i="1"/>
  <c r="J197" i="1" s="1"/>
  <c r="C198" i="1"/>
  <c r="J198" i="1" s="1"/>
  <c r="C199" i="1"/>
  <c r="J199" i="1" s="1"/>
  <c r="C200" i="1"/>
  <c r="J200" i="1" s="1"/>
  <c r="C201" i="1"/>
  <c r="J201" i="1" s="1"/>
  <c r="C202" i="1"/>
  <c r="C203" i="1"/>
  <c r="C204" i="1"/>
  <c r="C205" i="1"/>
  <c r="J205" i="1" s="1"/>
  <c r="C206" i="1"/>
  <c r="J206" i="1" s="1"/>
  <c r="C207" i="1"/>
  <c r="J207" i="1" s="1"/>
  <c r="C208" i="1"/>
  <c r="J208" i="1" s="1"/>
  <c r="C209" i="1"/>
  <c r="J209" i="1" s="1"/>
  <c r="C210" i="1"/>
  <c r="C211" i="1"/>
  <c r="C212" i="1"/>
  <c r="C213" i="1"/>
  <c r="J213" i="1" s="1"/>
  <c r="C214" i="1"/>
  <c r="J214" i="1" s="1"/>
  <c r="C215" i="1"/>
  <c r="J215" i="1" s="1"/>
  <c r="C216" i="1"/>
  <c r="J216" i="1" s="1"/>
  <c r="C217" i="1"/>
  <c r="J217" i="1" s="1"/>
  <c r="C218" i="1"/>
  <c r="C219" i="1"/>
  <c r="C220" i="1"/>
  <c r="C221" i="1"/>
  <c r="J221" i="1" s="1"/>
  <c r="C222" i="1"/>
  <c r="J222" i="1" s="1"/>
  <c r="C223" i="1"/>
  <c r="J223" i="1" s="1"/>
  <c r="C224" i="1"/>
  <c r="J224" i="1" s="1"/>
  <c r="C225" i="1"/>
  <c r="J225" i="1" s="1"/>
  <c r="C226" i="1"/>
  <c r="C2" i="1"/>
  <c r="B3" i="1"/>
  <c r="L3" i="1" s="1"/>
  <c r="B4" i="1"/>
  <c r="L4" i="1" s="1"/>
  <c r="B5" i="1"/>
  <c r="L5" i="1" s="1"/>
  <c r="B6" i="1"/>
  <c r="L6" i="1" s="1"/>
  <c r="B7" i="1"/>
  <c r="L7" i="1" s="1"/>
  <c r="B8" i="1"/>
  <c r="L8" i="1" s="1"/>
  <c r="B9" i="1"/>
  <c r="L9" i="1" s="1"/>
  <c r="B10" i="1"/>
  <c r="B11" i="1"/>
  <c r="L11" i="1" s="1"/>
  <c r="B12" i="1"/>
  <c r="B13" i="1"/>
  <c r="L13" i="1" s="1"/>
  <c r="B14" i="1"/>
  <c r="L14" i="1" s="1"/>
  <c r="B15" i="1"/>
  <c r="L15" i="1" s="1"/>
  <c r="B16" i="1"/>
  <c r="L16" i="1" s="1"/>
  <c r="B17" i="1"/>
  <c r="L17" i="1" s="1"/>
  <c r="B18" i="1"/>
  <c r="B19" i="1"/>
  <c r="L19" i="1" s="1"/>
  <c r="B20" i="1"/>
  <c r="B21" i="1"/>
  <c r="L21" i="1" s="1"/>
  <c r="B22" i="1"/>
  <c r="L22" i="1" s="1"/>
  <c r="B23" i="1"/>
  <c r="L23" i="1" s="1"/>
  <c r="B24" i="1"/>
  <c r="L24" i="1" s="1"/>
  <c r="B25" i="1"/>
  <c r="L25" i="1" s="1"/>
  <c r="B26" i="1"/>
  <c r="B27" i="1"/>
  <c r="L27" i="1" s="1"/>
  <c r="B28" i="1"/>
  <c r="B29" i="1"/>
  <c r="L29" i="1" s="1"/>
  <c r="B30" i="1"/>
  <c r="L30" i="1" s="1"/>
  <c r="B31" i="1"/>
  <c r="L31" i="1" s="1"/>
  <c r="B32" i="1"/>
  <c r="L32" i="1" s="1"/>
  <c r="B33" i="1"/>
  <c r="L33" i="1" s="1"/>
  <c r="B34" i="1"/>
  <c r="B35" i="1"/>
  <c r="L35" i="1" s="1"/>
  <c r="B36" i="1"/>
  <c r="B37" i="1"/>
  <c r="L37" i="1" s="1"/>
  <c r="B38" i="1"/>
  <c r="L38" i="1" s="1"/>
  <c r="B39" i="1"/>
  <c r="L39" i="1" s="1"/>
  <c r="B40" i="1"/>
  <c r="L40" i="1" s="1"/>
  <c r="B41" i="1"/>
  <c r="L41" i="1" s="1"/>
  <c r="B42" i="1"/>
  <c r="B43" i="1"/>
  <c r="L43" i="1" s="1"/>
  <c r="B44" i="1"/>
  <c r="B45" i="1"/>
  <c r="L45" i="1" s="1"/>
  <c r="B46" i="1"/>
  <c r="L46" i="1" s="1"/>
  <c r="B47" i="1"/>
  <c r="L47" i="1" s="1"/>
  <c r="B48" i="1"/>
  <c r="L48" i="1" s="1"/>
  <c r="B49" i="1"/>
  <c r="L49" i="1" s="1"/>
  <c r="B50" i="1"/>
  <c r="B51" i="1"/>
  <c r="L51" i="1" s="1"/>
  <c r="B52" i="1"/>
  <c r="B53" i="1"/>
  <c r="L53" i="1" s="1"/>
  <c r="B54" i="1"/>
  <c r="L54" i="1" s="1"/>
  <c r="B55" i="1"/>
  <c r="L55" i="1" s="1"/>
  <c r="B56" i="1"/>
  <c r="L56" i="1" s="1"/>
  <c r="B57" i="1"/>
  <c r="L57" i="1" s="1"/>
  <c r="B58" i="1"/>
  <c r="B59" i="1"/>
  <c r="L59" i="1" s="1"/>
  <c r="B60" i="1"/>
  <c r="B61" i="1"/>
  <c r="L61" i="1" s="1"/>
  <c r="B62" i="1"/>
  <c r="L62" i="1" s="1"/>
  <c r="B63" i="1"/>
  <c r="L63" i="1" s="1"/>
  <c r="B64" i="1"/>
  <c r="L64" i="1" s="1"/>
  <c r="B65" i="1"/>
  <c r="L65" i="1" s="1"/>
  <c r="B66" i="1"/>
  <c r="B67" i="1"/>
  <c r="L67" i="1" s="1"/>
  <c r="B68" i="1"/>
  <c r="B69" i="1"/>
  <c r="L69" i="1" s="1"/>
  <c r="B70" i="1"/>
  <c r="L70" i="1" s="1"/>
  <c r="B71" i="1"/>
  <c r="L71" i="1" s="1"/>
  <c r="B72" i="1"/>
  <c r="L72" i="1" s="1"/>
  <c r="B73" i="1"/>
  <c r="L73" i="1" s="1"/>
  <c r="B74" i="1"/>
  <c r="B75" i="1"/>
  <c r="L75" i="1" s="1"/>
  <c r="B76" i="1"/>
  <c r="B77" i="1"/>
  <c r="L77" i="1" s="1"/>
  <c r="B78" i="1"/>
  <c r="L78" i="1" s="1"/>
  <c r="B79" i="1"/>
  <c r="L79" i="1" s="1"/>
  <c r="B80" i="1"/>
  <c r="L80" i="1" s="1"/>
  <c r="B81" i="1"/>
  <c r="L81" i="1" s="1"/>
  <c r="B82" i="1"/>
  <c r="B83" i="1"/>
  <c r="L83" i="1" s="1"/>
  <c r="B84" i="1"/>
  <c r="B85" i="1"/>
  <c r="L85" i="1" s="1"/>
  <c r="B86" i="1"/>
  <c r="L86" i="1" s="1"/>
  <c r="B87" i="1"/>
  <c r="L87" i="1" s="1"/>
  <c r="B88" i="1"/>
  <c r="L88" i="1" s="1"/>
  <c r="B89" i="1"/>
  <c r="L89" i="1" s="1"/>
  <c r="B90" i="1"/>
  <c r="B91" i="1"/>
  <c r="L91" i="1" s="1"/>
  <c r="B92" i="1"/>
  <c r="B93" i="1"/>
  <c r="L93" i="1" s="1"/>
  <c r="B94" i="1"/>
  <c r="L94" i="1" s="1"/>
  <c r="B95" i="1"/>
  <c r="L95" i="1" s="1"/>
  <c r="B96" i="1"/>
  <c r="L96" i="1" s="1"/>
  <c r="B97" i="1"/>
  <c r="L97" i="1" s="1"/>
  <c r="B98" i="1"/>
  <c r="B99" i="1"/>
  <c r="L99" i="1" s="1"/>
  <c r="B100" i="1"/>
  <c r="B101" i="1"/>
  <c r="L101" i="1" s="1"/>
  <c r="B102" i="1"/>
  <c r="L102" i="1" s="1"/>
  <c r="B103" i="1"/>
  <c r="L103" i="1" s="1"/>
  <c r="B104" i="1"/>
  <c r="L104" i="1" s="1"/>
  <c r="B105" i="1"/>
  <c r="L105" i="1" s="1"/>
  <c r="B106" i="1"/>
  <c r="B107" i="1"/>
  <c r="L107" i="1" s="1"/>
  <c r="B108" i="1"/>
  <c r="B109" i="1"/>
  <c r="L109" i="1" s="1"/>
  <c r="B110" i="1"/>
  <c r="L110" i="1" s="1"/>
  <c r="B111" i="1"/>
  <c r="L111" i="1" s="1"/>
  <c r="B112" i="1"/>
  <c r="L112" i="1" s="1"/>
  <c r="B113" i="1"/>
  <c r="L113" i="1" s="1"/>
  <c r="B114" i="1"/>
  <c r="B115" i="1"/>
  <c r="L115" i="1" s="1"/>
  <c r="B116" i="1"/>
  <c r="B117" i="1"/>
  <c r="L117" i="1" s="1"/>
  <c r="B118" i="1"/>
  <c r="L118" i="1" s="1"/>
  <c r="B119" i="1"/>
  <c r="L119" i="1" s="1"/>
  <c r="B120" i="1"/>
  <c r="L120" i="1" s="1"/>
  <c r="B121" i="1"/>
  <c r="L121" i="1" s="1"/>
  <c r="B122" i="1"/>
  <c r="B123" i="1"/>
  <c r="L123" i="1" s="1"/>
  <c r="B124" i="1"/>
  <c r="B125" i="1"/>
  <c r="L125" i="1" s="1"/>
  <c r="B126" i="1"/>
  <c r="L126" i="1" s="1"/>
  <c r="B127" i="1"/>
  <c r="L127" i="1" s="1"/>
  <c r="B128" i="1"/>
  <c r="L128" i="1" s="1"/>
  <c r="B129" i="1"/>
  <c r="L129" i="1" s="1"/>
  <c r="B130" i="1"/>
  <c r="B131" i="1"/>
  <c r="L131" i="1" s="1"/>
  <c r="B132" i="1"/>
  <c r="B133" i="1"/>
  <c r="L133" i="1" s="1"/>
  <c r="B134" i="1"/>
  <c r="L134" i="1" s="1"/>
  <c r="B135" i="1"/>
  <c r="L135" i="1" s="1"/>
  <c r="B136" i="1"/>
  <c r="L136" i="1" s="1"/>
  <c r="B137" i="1"/>
  <c r="L137" i="1" s="1"/>
  <c r="B138" i="1"/>
  <c r="B139" i="1"/>
  <c r="L139" i="1" s="1"/>
  <c r="B140" i="1"/>
  <c r="B141" i="1"/>
  <c r="L141" i="1" s="1"/>
  <c r="B142" i="1"/>
  <c r="L142" i="1" s="1"/>
  <c r="B143" i="1"/>
  <c r="L143" i="1" s="1"/>
  <c r="B144" i="1"/>
  <c r="L144" i="1" s="1"/>
  <c r="B145" i="1"/>
  <c r="L145" i="1" s="1"/>
  <c r="B146" i="1"/>
  <c r="B147" i="1"/>
  <c r="L147" i="1" s="1"/>
  <c r="B148" i="1"/>
  <c r="B149" i="1"/>
  <c r="L149" i="1" s="1"/>
  <c r="B150" i="1"/>
  <c r="L150" i="1" s="1"/>
  <c r="B151" i="1"/>
  <c r="L151" i="1" s="1"/>
  <c r="B152" i="1"/>
  <c r="L152" i="1" s="1"/>
  <c r="B153" i="1"/>
  <c r="L153" i="1" s="1"/>
  <c r="B154" i="1"/>
  <c r="B155" i="1"/>
  <c r="L155" i="1" s="1"/>
  <c r="B156" i="1"/>
  <c r="B157" i="1"/>
  <c r="L157" i="1" s="1"/>
  <c r="B158" i="1"/>
  <c r="L158" i="1" s="1"/>
  <c r="B159" i="1"/>
  <c r="L159" i="1" s="1"/>
  <c r="B160" i="1"/>
  <c r="L160" i="1" s="1"/>
  <c r="B161" i="1"/>
  <c r="L161" i="1" s="1"/>
  <c r="B162" i="1"/>
  <c r="B163" i="1"/>
  <c r="L163" i="1" s="1"/>
  <c r="B164" i="1"/>
  <c r="B165" i="1"/>
  <c r="L165" i="1" s="1"/>
  <c r="B166" i="1"/>
  <c r="L166" i="1" s="1"/>
  <c r="B167" i="1"/>
  <c r="L167" i="1" s="1"/>
  <c r="B168" i="1"/>
  <c r="L168" i="1" s="1"/>
  <c r="B169" i="1"/>
  <c r="L169" i="1" s="1"/>
  <c r="B170" i="1"/>
  <c r="B171" i="1"/>
  <c r="L171" i="1" s="1"/>
  <c r="B172" i="1"/>
  <c r="B173" i="1"/>
  <c r="L173" i="1" s="1"/>
  <c r="B174" i="1"/>
  <c r="L174" i="1" s="1"/>
  <c r="B175" i="1"/>
  <c r="L175" i="1" s="1"/>
  <c r="B176" i="1"/>
  <c r="L176" i="1" s="1"/>
  <c r="B177" i="1"/>
  <c r="L177" i="1" s="1"/>
  <c r="B178" i="1"/>
  <c r="B179" i="1"/>
  <c r="L179" i="1" s="1"/>
  <c r="B180" i="1"/>
  <c r="B181" i="1"/>
  <c r="L181" i="1" s="1"/>
  <c r="B182" i="1"/>
  <c r="L182" i="1" s="1"/>
  <c r="B183" i="1"/>
  <c r="L183" i="1" s="1"/>
  <c r="B184" i="1"/>
  <c r="L184" i="1" s="1"/>
  <c r="B185" i="1"/>
  <c r="L185" i="1" s="1"/>
  <c r="B186" i="1"/>
  <c r="B187" i="1"/>
  <c r="L187" i="1" s="1"/>
  <c r="B188" i="1"/>
  <c r="B189" i="1"/>
  <c r="L189" i="1" s="1"/>
  <c r="B190" i="1"/>
  <c r="L190" i="1" s="1"/>
  <c r="B191" i="1"/>
  <c r="L191" i="1" s="1"/>
  <c r="B192" i="1"/>
  <c r="L192" i="1" s="1"/>
  <c r="B193" i="1"/>
  <c r="L193" i="1" s="1"/>
  <c r="B194" i="1"/>
  <c r="B195" i="1"/>
  <c r="L195" i="1" s="1"/>
  <c r="B196" i="1"/>
  <c r="L196" i="1" s="1"/>
  <c r="B197" i="1"/>
  <c r="L197" i="1" s="1"/>
  <c r="B198" i="1"/>
  <c r="L198" i="1" s="1"/>
  <c r="B199" i="1"/>
  <c r="L199" i="1" s="1"/>
  <c r="B200" i="1"/>
  <c r="L200" i="1" s="1"/>
  <c r="B201" i="1"/>
  <c r="L201" i="1" s="1"/>
  <c r="B202" i="1"/>
  <c r="B203" i="1"/>
  <c r="L203" i="1" s="1"/>
  <c r="B204" i="1"/>
  <c r="B205" i="1"/>
  <c r="L205" i="1" s="1"/>
  <c r="B206" i="1"/>
  <c r="L206" i="1" s="1"/>
  <c r="B207" i="1"/>
  <c r="L207" i="1" s="1"/>
  <c r="B208" i="1"/>
  <c r="L208" i="1" s="1"/>
  <c r="B209" i="1"/>
  <c r="L209" i="1" s="1"/>
  <c r="B210" i="1"/>
  <c r="B211" i="1"/>
  <c r="L211" i="1" s="1"/>
  <c r="B212" i="1"/>
  <c r="B213" i="1"/>
  <c r="L213" i="1" s="1"/>
  <c r="B214" i="1"/>
  <c r="L214" i="1" s="1"/>
  <c r="B215" i="1"/>
  <c r="L215" i="1" s="1"/>
  <c r="B216" i="1"/>
  <c r="L216" i="1" s="1"/>
  <c r="B217" i="1"/>
  <c r="L217" i="1" s="1"/>
  <c r="B218" i="1"/>
  <c r="B219" i="1"/>
  <c r="L219" i="1" s="1"/>
  <c r="B220" i="1"/>
  <c r="B221" i="1"/>
  <c r="L221" i="1" s="1"/>
  <c r="B222" i="1"/>
  <c r="L222" i="1" s="1"/>
  <c r="B223" i="1"/>
  <c r="L223" i="1" s="1"/>
  <c r="B224" i="1"/>
  <c r="L224" i="1" s="1"/>
  <c r="B225" i="1"/>
  <c r="L225" i="1" s="1"/>
  <c r="B226" i="1"/>
  <c r="B2" i="1"/>
  <c r="L2" i="1" s="1"/>
  <c r="L220" i="1" l="1"/>
  <c r="L212" i="1"/>
  <c r="L204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</calcChain>
</file>

<file path=xl/sharedStrings.xml><?xml version="1.0" encoding="utf-8"?>
<sst xmlns="http://schemas.openxmlformats.org/spreadsheetml/2006/main" count="1139" uniqueCount="250">
  <si>
    <t>x_network</t>
  </si>
  <si>
    <t>y_network</t>
  </si>
  <si>
    <t>R_V3B_ROI</t>
  </si>
  <si>
    <t>L_MST_ROI</t>
  </si>
  <si>
    <t>Visual2</t>
  </si>
  <si>
    <t>Visual2_Visual2</t>
  </si>
  <si>
    <t>L_55b_ROI</t>
  </si>
  <si>
    <t>L_STSdp_ROI</t>
  </si>
  <si>
    <t>Language</t>
  </si>
  <si>
    <t>Language_Language</t>
  </si>
  <si>
    <t>R_VIP_ROI</t>
  </si>
  <si>
    <t>L_V3B_ROI</t>
  </si>
  <si>
    <t>R_d32_ROI</t>
  </si>
  <si>
    <t>R_STSvp_ROI</t>
  </si>
  <si>
    <t>Frontoparietal</t>
  </si>
  <si>
    <t>Default</t>
  </si>
  <si>
    <t>Frontoparietal_Default</t>
  </si>
  <si>
    <t>R_MST_ROI</t>
  </si>
  <si>
    <t>L_V4t_ROI</t>
  </si>
  <si>
    <t>R_TE2p_ROI</t>
  </si>
  <si>
    <t>R_TPOJ2_ROI</t>
  </si>
  <si>
    <t>Dorsal-Attention</t>
  </si>
  <si>
    <t>Posterior-Multimodal</t>
  </si>
  <si>
    <t>Dorsal-Attention_Posterior-Multimodal</t>
  </si>
  <si>
    <t>L_SFL_ROI</t>
  </si>
  <si>
    <t>L_PEF_ROI</t>
  </si>
  <si>
    <t>L_p47r_ROI</t>
  </si>
  <si>
    <t>Dorsal-Attention_Frontoparietal</t>
  </si>
  <si>
    <t>L_2_ROI</t>
  </si>
  <si>
    <t>L_LO3_ROI</t>
  </si>
  <si>
    <t>Somatomotor</t>
  </si>
  <si>
    <t>Somatomotor_Visual2</t>
  </si>
  <si>
    <t>R_LO3_ROI</t>
  </si>
  <si>
    <t>R_LIPv_ROI</t>
  </si>
  <si>
    <t>R_PGp_ROI</t>
  </si>
  <si>
    <t>Visual2_Dorsal-Attention</t>
  </si>
  <si>
    <t>R_6a_ROI</t>
  </si>
  <si>
    <t>L_PH_ROI</t>
  </si>
  <si>
    <t>Dorsal-Attention_Visual2</t>
  </si>
  <si>
    <t>L_TPOJ2_ROI</t>
  </si>
  <si>
    <t>R_9-46d_ROI</t>
  </si>
  <si>
    <t>Cingulo-Opercular</t>
  </si>
  <si>
    <t>Cingulo-Opercular_Default</t>
  </si>
  <si>
    <t>L_6a_ROI</t>
  </si>
  <si>
    <t>L_IP0_ROI</t>
  </si>
  <si>
    <t>Dorsal-Attention_Dorsal-Attention</t>
  </si>
  <si>
    <t>R_4_ROI</t>
  </si>
  <si>
    <t>R_V3A_ROI</t>
  </si>
  <si>
    <t>L_MT_ROI</t>
  </si>
  <si>
    <t>R_MT_ROI</t>
  </si>
  <si>
    <t>L_MIP_ROI</t>
  </si>
  <si>
    <t>L_LIPv_ROI</t>
  </si>
  <si>
    <t>L_TPOJ3_ROI</t>
  </si>
  <si>
    <t>Visual2_Posterior-Multimodal</t>
  </si>
  <si>
    <t>R_6r_ROI</t>
  </si>
  <si>
    <t>L_IFSp_ROI</t>
  </si>
  <si>
    <t>Cingulo-Opercular_Language</t>
  </si>
  <si>
    <t>R_a9-46v_ROI</t>
  </si>
  <si>
    <t>R_TE1m_ROI</t>
  </si>
  <si>
    <t>Frontoparietal_Frontoparietal</t>
  </si>
  <si>
    <t>L_p9-46v_ROI</t>
  </si>
  <si>
    <t>L_4_ROI</t>
  </si>
  <si>
    <t>Visual2_Somatomotor</t>
  </si>
  <si>
    <t>R_SFL_ROI</t>
  </si>
  <si>
    <t>Language_Frontoparietal</t>
  </si>
  <si>
    <t>L_7Am_ROI</t>
  </si>
  <si>
    <t>Cingulo-Opercular_Dorsal-Attention</t>
  </si>
  <si>
    <t>L_8C_ROI</t>
  </si>
  <si>
    <t>R_PH_ROI</t>
  </si>
  <si>
    <t>R_TPOJ3_ROI</t>
  </si>
  <si>
    <t>Cingulo-Opercular_Frontoparietal</t>
  </si>
  <si>
    <t>L_FST_ROI</t>
  </si>
  <si>
    <t>Posterior-Multimodal_Visual2</t>
  </si>
  <si>
    <t>R_s6-8_ROI</t>
  </si>
  <si>
    <t>R_FST_ROI</t>
  </si>
  <si>
    <t>R_7AL_ROI</t>
  </si>
  <si>
    <t>Somatomotor_Dorsal-Attention</t>
  </si>
  <si>
    <t>R_V3CD_ROI</t>
  </si>
  <si>
    <t>L_3a_ROI</t>
  </si>
  <si>
    <t>R_FFC_ROI</t>
  </si>
  <si>
    <t>L_IPS1_ROI</t>
  </si>
  <si>
    <t>L_8BL_ROI</t>
  </si>
  <si>
    <t>L_44_ROI</t>
  </si>
  <si>
    <t>Default_Language</t>
  </si>
  <si>
    <t>R_PEF_ROI</t>
  </si>
  <si>
    <t>L_SCEF_ROI</t>
  </si>
  <si>
    <t>L_FOP5_ROI</t>
  </si>
  <si>
    <t>Cingulo-Opercular_Cingulo-Opercular</t>
  </si>
  <si>
    <t>R_POS2_ROI</t>
  </si>
  <si>
    <t>R_31pv_ROI</t>
  </si>
  <si>
    <t>R_45_ROI</t>
  </si>
  <si>
    <t>L_46_ROI</t>
  </si>
  <si>
    <t>Language_Cingulo-Opercular</t>
  </si>
  <si>
    <t>L_FOP3_ROI</t>
  </si>
  <si>
    <t>R_a10p_ROI</t>
  </si>
  <si>
    <t>L_10pp_ROI</t>
  </si>
  <si>
    <t>R_TE2a_ROI</t>
  </si>
  <si>
    <t>L_ProS_ROI</t>
  </si>
  <si>
    <t>Visual1</t>
  </si>
  <si>
    <t>Somatomotor_Visual1</t>
  </si>
  <si>
    <t>R_p10p_ROI</t>
  </si>
  <si>
    <t>R_ProS_ROI</t>
  </si>
  <si>
    <t>L_STSvp_ROI</t>
  </si>
  <si>
    <t>Language_Default</t>
  </si>
  <si>
    <t>Visual1_Somatomotor</t>
  </si>
  <si>
    <t>L_V4_ROI</t>
  </si>
  <si>
    <t>L_FFC_ROI</t>
  </si>
  <si>
    <t>Posterior-Multimodal_Dorsal-Attention</t>
  </si>
  <si>
    <t>R_TE1p_ROI</t>
  </si>
  <si>
    <t>THA-VA-lh</t>
  </si>
  <si>
    <t>L_p24_ROI</t>
  </si>
  <si>
    <t>Subcortical</t>
  </si>
  <si>
    <t>Subcortical_Cingulo-Opercular</t>
  </si>
  <si>
    <t>R_7Am_ROI</t>
  </si>
  <si>
    <t>R_PHT_ROI</t>
  </si>
  <si>
    <t>L_IP1_ROI</t>
  </si>
  <si>
    <t>R_IP2_ROI</t>
  </si>
  <si>
    <t>L_LO1_ROI</t>
  </si>
  <si>
    <t>L_a32pr_ROI</t>
  </si>
  <si>
    <t>R_8C_ROI</t>
  </si>
  <si>
    <t>Frontoparietal_Visual2</t>
  </si>
  <si>
    <t>L_d23ab_ROI</t>
  </si>
  <si>
    <t>L_31a_ROI</t>
  </si>
  <si>
    <t>Default_Default</t>
  </si>
  <si>
    <t>L_s6-8_ROI</t>
  </si>
  <si>
    <t>L_PGs_ROI</t>
  </si>
  <si>
    <t>R_8Ad_ROI</t>
  </si>
  <si>
    <t>R_i6-8_ROI</t>
  </si>
  <si>
    <t>L_IP2_ROI</t>
  </si>
  <si>
    <t>L_v23ab_ROI</t>
  </si>
  <si>
    <t>Default_Frontoparietal</t>
  </si>
  <si>
    <t>R_TGd_ROI</t>
  </si>
  <si>
    <t>L_d32_ROI</t>
  </si>
  <si>
    <t>Dorsal-Attention_Language</t>
  </si>
  <si>
    <t>L_47m_ROI</t>
  </si>
  <si>
    <t>L_PHT_ROI</t>
  </si>
  <si>
    <t>Default_Dorsal-Attention</t>
  </si>
  <si>
    <t>Cingulo-Opercular_Visual2</t>
  </si>
  <si>
    <t>L_STSda_ROI</t>
  </si>
  <si>
    <t>R_PGi_ROI</t>
  </si>
  <si>
    <t>L_i6-8_ROI</t>
  </si>
  <si>
    <t>R_V8_ROI</t>
  </si>
  <si>
    <t>R_V6A_ROI</t>
  </si>
  <si>
    <t>L_V3A_ROI</t>
  </si>
  <si>
    <t>L_PBelt_ROI</t>
  </si>
  <si>
    <t>Auditory</t>
  </si>
  <si>
    <t>Visual2_Auditory</t>
  </si>
  <si>
    <t>L_45_ROI</t>
  </si>
  <si>
    <t>R_TE1a_ROI</t>
  </si>
  <si>
    <t>L_TPOJ1_ROI</t>
  </si>
  <si>
    <t>Visual2_Cingulo-Opercular</t>
  </si>
  <si>
    <t>R_V4t_ROI</t>
  </si>
  <si>
    <t>R_46_ROI</t>
  </si>
  <si>
    <t>R_FOP4_ROI</t>
  </si>
  <si>
    <t>Default_Cingulo-Opercular</t>
  </si>
  <si>
    <t>R_d23ab_ROI</t>
  </si>
  <si>
    <t>R_31a_ROI</t>
  </si>
  <si>
    <t>L_V3CD_ROI</t>
  </si>
  <si>
    <t>R_V7_ROI</t>
  </si>
  <si>
    <t>L_3b_ROI</t>
  </si>
  <si>
    <t>R_7PL_ROI</t>
  </si>
  <si>
    <t>L_9a_ROI</t>
  </si>
  <si>
    <t>L_TGd_ROI</t>
  </si>
  <si>
    <t>R_IFJa_ROI</t>
  </si>
  <si>
    <t>R_PFm_ROI</t>
  </si>
  <si>
    <t>R_7m_ROI</t>
  </si>
  <si>
    <t>R_3b_ROI</t>
  </si>
  <si>
    <t>L_8Av_ROI</t>
  </si>
  <si>
    <t>Dorsal-Attention_Default</t>
  </si>
  <si>
    <t>Frontoparietal_Cingulo-Opercular</t>
  </si>
  <si>
    <t>R_23c_ROI</t>
  </si>
  <si>
    <t>L_PGi_ROI</t>
  </si>
  <si>
    <t>R_STSdp_ROI</t>
  </si>
  <si>
    <t>L_9-46d_ROI</t>
  </si>
  <si>
    <t>L_V8_ROI</t>
  </si>
  <si>
    <t>R_v23ab_ROI</t>
  </si>
  <si>
    <t>L_POS2_ROI</t>
  </si>
  <si>
    <t>L_a47r_ROI</t>
  </si>
  <si>
    <t>R_IFSp_ROI</t>
  </si>
  <si>
    <t>L_RSC_ROI</t>
  </si>
  <si>
    <t>R_VMV2_ROI</t>
  </si>
  <si>
    <t>R_PFt_ROI</t>
  </si>
  <si>
    <t>R_IP0_ROI</t>
  </si>
  <si>
    <t>L_IFJp_ROI</t>
  </si>
  <si>
    <t>R_7Pm_ROI</t>
  </si>
  <si>
    <t>Frontoparietal_Dorsal-Attention</t>
  </si>
  <si>
    <t>R_8Av_ROI</t>
  </si>
  <si>
    <t>R_LO2_ROI</t>
  </si>
  <si>
    <t>R_PIT_ROI</t>
  </si>
  <si>
    <t>R_5mv_ROI</t>
  </si>
  <si>
    <t>Cingulo-Opercular_Posterior-Multimodal</t>
  </si>
  <si>
    <t>R_MIP_ROI</t>
  </si>
  <si>
    <t>Posterior-Multimodal_Frontoparietal</t>
  </si>
  <si>
    <t>R_8BL_ROI</t>
  </si>
  <si>
    <t>L_PGp_ROI</t>
  </si>
  <si>
    <t>R_PoI2_ROI</t>
  </si>
  <si>
    <t>L_43_ROI</t>
  </si>
  <si>
    <t>L_TE1m_ROI</t>
  </si>
  <si>
    <t>R_IFJp_ROI</t>
  </si>
  <si>
    <t>R_POS1_ROI</t>
  </si>
  <si>
    <t>L_PHA3_ROI</t>
  </si>
  <si>
    <t>R_11l_ROI</t>
  </si>
  <si>
    <t>R_V4_ROI</t>
  </si>
  <si>
    <t>L_A4_ROI</t>
  </si>
  <si>
    <t>L_10d_ROI</t>
  </si>
  <si>
    <t>L_TGv_ROI</t>
  </si>
  <si>
    <t>R_31pd_ROI</t>
  </si>
  <si>
    <t>Language_Dorsal-Attention</t>
  </si>
  <si>
    <t>L_PSL_ROI</t>
  </si>
  <si>
    <t>L_a9-46v_ROI</t>
  </si>
  <si>
    <t>R_PGs_ROI</t>
  </si>
  <si>
    <t>L_LIPd_ROI</t>
  </si>
  <si>
    <t>Language_Visual2</t>
  </si>
  <si>
    <t>L_7PL_ROI</t>
  </si>
  <si>
    <t>R_9a_ROI</t>
  </si>
  <si>
    <t>R_TPOJ1_ROI</t>
  </si>
  <si>
    <t>R_55b_ROI</t>
  </si>
  <si>
    <t>R_PSL_ROI</t>
  </si>
  <si>
    <t>R_STV_ROI</t>
  </si>
  <si>
    <t>Language_Posterior-Multimodal</t>
  </si>
  <si>
    <t>R_PF_ROI</t>
  </si>
  <si>
    <t>L_7Pm_ROI</t>
  </si>
  <si>
    <t>R_V2_ROI</t>
  </si>
  <si>
    <t>L_V3_ROI</t>
  </si>
  <si>
    <t>L_24dv_ROI</t>
  </si>
  <si>
    <t>L_TE1a_ROI</t>
  </si>
  <si>
    <t>L_PCV_ROI</t>
  </si>
  <si>
    <t>Posterior-Multimodal_Default</t>
  </si>
  <si>
    <t>R_6ma_ROI</t>
  </si>
  <si>
    <t>R_AIP_ROI</t>
  </si>
  <si>
    <t>R_RSC_ROI</t>
  </si>
  <si>
    <t>L_LO2_ROI</t>
  </si>
  <si>
    <t>R_p9-46v_ROI</t>
  </si>
  <si>
    <t>R_IP1_ROI</t>
  </si>
  <si>
    <t>L_FOP4_ROI</t>
  </si>
  <si>
    <t>L_31pv_ROI</t>
  </si>
  <si>
    <t>L_31pd_ROI</t>
  </si>
  <si>
    <t>Default_Posterior-Multimodal</t>
  </si>
  <si>
    <t>x_area</t>
  </si>
  <si>
    <t>x_ROI</t>
  </si>
  <si>
    <t>x_hem</t>
  </si>
  <si>
    <t>y_ROI</t>
  </si>
  <si>
    <t>y_hem</t>
  </si>
  <si>
    <t>y_area</t>
  </si>
  <si>
    <t>x_y_connection</t>
  </si>
  <si>
    <t>x_y_network</t>
  </si>
  <si>
    <t>x_y_areas</t>
  </si>
  <si>
    <t>Hem_connection</t>
  </si>
  <si>
    <t>Networks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</si>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</sst>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581-DB7B-4349-8576-E2E492BAAB17}">
  <dimension ref="A1:N226"/>
  <sheetViews>
    <sheetView tabSelected="1" topLeftCell="A191" workbookViewId="0">
      <selection activeCell="I217" sqref="I217"/>
    </sheetView>
  </sheetViews>
  <sheetFormatPr baseColWidth="10" defaultRowHeight="16" x14ac:dyDescent="0.2"/>
  <cols>
    <col min="3" max="3" width="31.6640625" customWidth="1"/>
    <col min="7" max="7" width="43.83203125" customWidth="1"/>
    <col min="8" max="8" width="21" customWidth="1"/>
    <col min="9" max="9" width="30.83203125" customWidth="1"/>
    <col min="10" max="10" width="25.6640625" customWidth="1"/>
    <col min="11" max="11" width="34.1640625" customWidth="1"/>
    <col min="12" max="13" width="23.83203125" customWidth="1"/>
  </cols>
  <sheetData>
    <row r="1" spans="1:14" x14ac:dyDescent="0.2">
      <c r="A1" t="s">
        <v>239</v>
      </c>
      <c r="B1" t="s">
        <v>240</v>
      </c>
      <c r="C1" t="s">
        <v>238</v>
      </c>
      <c r="D1" t="s">
        <v>0</v>
      </c>
      <c r="E1" t="s">
        <v>241</v>
      </c>
      <c r="F1" t="s">
        <v>242</v>
      </c>
      <c r="G1" t="s">
        <v>243</v>
      </c>
      <c r="H1" t="s">
        <v>1</v>
      </c>
      <c r="I1" t="s">
        <v>244</v>
      </c>
      <c r="J1" t="s">
        <v>246</v>
      </c>
      <c r="K1" t="s">
        <v>245</v>
      </c>
      <c r="L1" t="s">
        <v>247</v>
      </c>
      <c r="M1" t="s">
        <v>248</v>
      </c>
      <c r="N1" t="s">
        <v>249</v>
      </c>
    </row>
    <row r="2" spans="1:14" x14ac:dyDescent="0.2">
      <c r="A2" t="s">
        <v>2</v>
      </c>
      <c r="B2" t="str">
        <f>LEFT(A2,1)</f>
        <v>R</v>
      </c>
      <c r="C2" t="str">
        <f>VLOOKUP(A2,[1]Glasser_Tian_roi_info!$A:$P,10,FALSE)</f>
        <v>Dorsal_Stream_Visual</v>
      </c>
      <c r="D2" t="s">
        <v>4</v>
      </c>
      <c r="E2" t="s">
        <v>3</v>
      </c>
      <c r="F2" t="str">
        <f>LEFT(E2,1)</f>
        <v>L</v>
      </c>
      <c r="G2" t="str">
        <f>VLOOKUP(E2,[1]Glasser_Tian_roi_info!$A:$P,10,FALSE)</f>
        <v>MT+_Complex_and_Neighboring_Visual_Areas</v>
      </c>
      <c r="H2" t="s">
        <v>4</v>
      </c>
      <c r="I2" t="str">
        <f>_xlfn.CONCAT(A2,".",E2)</f>
        <v>R_V3B_ROI.L_MST_ROI</v>
      </c>
      <c r="J2" t="str">
        <f>_xlfn.CONCAT(C2,".",G2)</f>
        <v>Dorsal_Stream_Visual.MT+_Complex_and_Neighboring_Visual_Areas</v>
      </c>
      <c r="K2" t="s">
        <v>5</v>
      </c>
      <c r="L2" t="str">
        <f>_xlfn.CONCAT(B2,"-",F2)</f>
        <v>R-L</v>
      </c>
      <c r="M2" t="str">
        <f>IF(D2=H2,"Within-Network","Between-Network")</f>
        <v>Within-Network</v>
      </c>
      <c r="N2">
        <v>1.511787912</v>
      </c>
    </row>
    <row r="3" spans="1:14" x14ac:dyDescent="0.2">
      <c r="A3" t="s">
        <v>6</v>
      </c>
      <c r="B3" t="str">
        <f t="shared" ref="B3:B66" si="0">LEFT(A3,1)</f>
        <v>L</v>
      </c>
      <c r="C3" t="str">
        <f>VLOOKUP(A3,[1]Glasser_Tian_roi_info!$A:$P,10,FALSE)</f>
        <v>Premotor</v>
      </c>
      <c r="D3" t="s">
        <v>8</v>
      </c>
      <c r="E3" t="s">
        <v>7</v>
      </c>
      <c r="F3" t="str">
        <f t="shared" ref="F3:F66" si="1">LEFT(E3,1)</f>
        <v>L</v>
      </c>
      <c r="G3" t="str">
        <f>VLOOKUP(E3,[1]Glasser_Tian_roi_info!$A:$P,10,FALSE)</f>
        <v>Auditory_Association</v>
      </c>
      <c r="H3" t="s">
        <v>8</v>
      </c>
      <c r="I3" t="str">
        <f t="shared" ref="I3:I66" si="2">_xlfn.CONCAT(A3,".",E3)</f>
        <v>L_55b_ROI.L_STSdp_ROI</v>
      </c>
      <c r="J3" t="str">
        <f t="shared" ref="J3:J66" si="3">_xlfn.CONCAT(C3,".",G3)</f>
        <v>Premotor.Auditory_Association</v>
      </c>
      <c r="K3" t="s">
        <v>9</v>
      </c>
      <c r="L3" t="str">
        <f t="shared" ref="L3:L66" si="4">_xlfn.CONCAT(B3,"-",F3)</f>
        <v>L-L</v>
      </c>
      <c r="M3" t="str">
        <f t="shared" ref="M3:M66" si="5">IF(D3=H3,"Within-Network","Between-Network")</f>
        <v>Within-Network</v>
      </c>
      <c r="N3">
        <v>1.316443743</v>
      </c>
    </row>
    <row r="4" spans="1:14" x14ac:dyDescent="0.2">
      <c r="A4" t="s">
        <v>10</v>
      </c>
      <c r="B4" t="str">
        <f t="shared" si="0"/>
        <v>R</v>
      </c>
      <c r="C4" t="str">
        <f>VLOOKUP(A4,[1]Glasser_Tian_roi_info!$A:$P,10,FALSE)</f>
        <v>Superior_Parietal</v>
      </c>
      <c r="D4" t="s">
        <v>4</v>
      </c>
      <c r="E4" t="s">
        <v>11</v>
      </c>
      <c r="F4" t="str">
        <f t="shared" si="1"/>
        <v>L</v>
      </c>
      <c r="G4" t="str">
        <f>VLOOKUP(E4,[1]Glasser_Tian_roi_info!$A:$P,10,FALSE)</f>
        <v>Dorsal_Stream_Visual</v>
      </c>
      <c r="H4" t="s">
        <v>4</v>
      </c>
      <c r="I4" t="str">
        <f t="shared" si="2"/>
        <v>R_VIP_ROI.L_V3B_ROI</v>
      </c>
      <c r="J4" t="str">
        <f t="shared" si="3"/>
        <v>Superior_Parietal.Dorsal_Stream_Visual</v>
      </c>
      <c r="K4" t="s">
        <v>5</v>
      </c>
      <c r="L4" t="str">
        <f t="shared" si="4"/>
        <v>R-L</v>
      </c>
      <c r="M4" t="str">
        <f t="shared" si="5"/>
        <v>Within-Network</v>
      </c>
      <c r="N4">
        <v>1.0412441530000001</v>
      </c>
    </row>
    <row r="5" spans="1:14" x14ac:dyDescent="0.2">
      <c r="A5" t="s">
        <v>12</v>
      </c>
      <c r="B5" t="str">
        <f t="shared" si="0"/>
        <v>R</v>
      </c>
      <c r="C5" t="str">
        <f>VLOOKUP(A5,[1]Glasser_Tian_roi_info!$A:$P,10,FALSE)</f>
        <v>Anterior_Cingulate_and_Medial_Prefrontal</v>
      </c>
      <c r="D5" t="s">
        <v>14</v>
      </c>
      <c r="E5" t="s">
        <v>13</v>
      </c>
      <c r="F5" t="str">
        <f t="shared" si="1"/>
        <v>R</v>
      </c>
      <c r="G5" t="str">
        <f>VLOOKUP(E5,[1]Glasser_Tian_roi_info!$A:$P,10,FALSE)</f>
        <v>Auditory_Association</v>
      </c>
      <c r="H5" t="s">
        <v>15</v>
      </c>
      <c r="I5" t="str">
        <f t="shared" si="2"/>
        <v>R_d32_ROI.R_STSvp_ROI</v>
      </c>
      <c r="J5" t="str">
        <f t="shared" si="3"/>
        <v>Anterior_Cingulate_and_Medial_Prefrontal.Auditory_Association</v>
      </c>
      <c r="K5" t="s">
        <v>16</v>
      </c>
      <c r="L5" t="str">
        <f t="shared" si="4"/>
        <v>R-R</v>
      </c>
      <c r="M5" t="str">
        <f t="shared" si="5"/>
        <v>Between-Network</v>
      </c>
      <c r="N5">
        <v>1.036243984</v>
      </c>
    </row>
    <row r="6" spans="1:14" x14ac:dyDescent="0.2">
      <c r="A6" t="s">
        <v>17</v>
      </c>
      <c r="B6" t="str">
        <f t="shared" si="0"/>
        <v>R</v>
      </c>
      <c r="C6" t="str">
        <f>VLOOKUP(A6,[1]Glasser_Tian_roi_info!$A:$P,10,FALSE)</f>
        <v>MT+_Complex_and_Neighboring_Visual_Areas</v>
      </c>
      <c r="D6" t="s">
        <v>4</v>
      </c>
      <c r="E6" t="s">
        <v>18</v>
      </c>
      <c r="F6" t="str">
        <f t="shared" si="1"/>
        <v>L</v>
      </c>
      <c r="G6" t="str">
        <f>VLOOKUP(E6,[1]Glasser_Tian_roi_info!$A:$P,10,FALSE)</f>
        <v>MT+_Complex_and_Neighboring_Visual_Areas</v>
      </c>
      <c r="H6" t="s">
        <v>4</v>
      </c>
      <c r="I6" t="str">
        <f t="shared" si="2"/>
        <v>R_MST_ROI.L_V4t_ROI</v>
      </c>
      <c r="J6" t="str">
        <f t="shared" si="3"/>
        <v>MT+_Complex_and_Neighboring_Visual_Areas.MT+_Complex_and_Neighboring_Visual_Areas</v>
      </c>
      <c r="K6" t="s">
        <v>5</v>
      </c>
      <c r="L6" t="str">
        <f t="shared" si="4"/>
        <v>R-L</v>
      </c>
      <c r="M6" t="str">
        <f t="shared" si="5"/>
        <v>Within-Network</v>
      </c>
      <c r="N6">
        <v>1.0284771699999999</v>
      </c>
    </row>
    <row r="7" spans="1:14" x14ac:dyDescent="0.2">
      <c r="A7" t="s">
        <v>19</v>
      </c>
      <c r="B7" t="str">
        <f t="shared" si="0"/>
        <v>R</v>
      </c>
      <c r="C7" t="str">
        <f>VLOOKUP(A7,[1]Glasser_Tian_roi_info!$A:$P,10,FALSE)</f>
        <v>Lateral_Temporal</v>
      </c>
      <c r="D7" t="s">
        <v>21</v>
      </c>
      <c r="E7" t="s">
        <v>20</v>
      </c>
      <c r="F7" t="str">
        <f t="shared" si="1"/>
        <v>R</v>
      </c>
      <c r="G7" t="str">
        <f>VLOOKUP(E7,[1]Glasser_Tian_roi_info!$A:$P,10,FALSE)</f>
        <v>Temporo-Parieto-Occipital_Junction</v>
      </c>
      <c r="H7" t="s">
        <v>22</v>
      </c>
      <c r="I7" t="str">
        <f t="shared" si="2"/>
        <v>R_TE2p_ROI.R_TPOJ2_ROI</v>
      </c>
      <c r="J7" t="str">
        <f t="shared" si="3"/>
        <v>Lateral_Temporal.Temporo-Parieto-Occipital_Junction</v>
      </c>
      <c r="K7" t="s">
        <v>23</v>
      </c>
      <c r="L7" t="str">
        <f t="shared" si="4"/>
        <v>R-R</v>
      </c>
      <c r="M7" t="str">
        <f t="shared" si="5"/>
        <v>Between-Network</v>
      </c>
      <c r="N7">
        <v>1.016023903</v>
      </c>
    </row>
    <row r="8" spans="1:14" x14ac:dyDescent="0.2">
      <c r="A8" t="s">
        <v>24</v>
      </c>
      <c r="B8" t="str">
        <f t="shared" si="0"/>
        <v>L</v>
      </c>
      <c r="C8" t="str">
        <f>VLOOKUP(A8,[1]Glasser_Tian_roi_info!$A:$P,10,FALSE)</f>
        <v>Dorsolateral_Prefrontal</v>
      </c>
      <c r="D8" t="s">
        <v>8</v>
      </c>
      <c r="E8" t="s">
        <v>7</v>
      </c>
      <c r="F8" t="str">
        <f t="shared" si="1"/>
        <v>L</v>
      </c>
      <c r="G8" t="str">
        <f>VLOOKUP(E8,[1]Glasser_Tian_roi_info!$A:$P,10,FALSE)</f>
        <v>Auditory_Association</v>
      </c>
      <c r="H8" t="s">
        <v>8</v>
      </c>
      <c r="I8" t="str">
        <f t="shared" si="2"/>
        <v>L_SFL_ROI.L_STSdp_ROI</v>
      </c>
      <c r="J8" t="str">
        <f t="shared" si="3"/>
        <v>Dorsolateral_Prefrontal.Auditory_Association</v>
      </c>
      <c r="K8" t="s">
        <v>9</v>
      </c>
      <c r="L8" t="str">
        <f t="shared" si="4"/>
        <v>L-L</v>
      </c>
      <c r="M8" t="str">
        <f t="shared" si="5"/>
        <v>Within-Network</v>
      </c>
      <c r="N8">
        <v>0.99293684299999996</v>
      </c>
    </row>
    <row r="9" spans="1:14" x14ac:dyDescent="0.2">
      <c r="A9" t="s">
        <v>25</v>
      </c>
      <c r="B9" t="str">
        <f t="shared" si="0"/>
        <v>L</v>
      </c>
      <c r="C9" t="str">
        <f>VLOOKUP(A9,[1]Glasser_Tian_roi_info!$A:$P,10,FALSE)</f>
        <v>Premotor</v>
      </c>
      <c r="D9" t="s">
        <v>21</v>
      </c>
      <c r="E9" t="s">
        <v>26</v>
      </c>
      <c r="F9" t="str">
        <f t="shared" si="1"/>
        <v>L</v>
      </c>
      <c r="G9" t="str">
        <f>VLOOKUP(E9,[1]Glasser_Tian_roi_info!$A:$P,10,FALSE)</f>
        <v>Inferior_Frontal</v>
      </c>
      <c r="H9" t="s">
        <v>14</v>
      </c>
      <c r="I9" t="str">
        <f t="shared" si="2"/>
        <v>L_PEF_ROI.L_p47r_ROI</v>
      </c>
      <c r="J9" t="str">
        <f t="shared" si="3"/>
        <v>Premotor.Inferior_Frontal</v>
      </c>
      <c r="K9" t="s">
        <v>27</v>
      </c>
      <c r="L9" t="str">
        <f t="shared" si="4"/>
        <v>L-L</v>
      </c>
      <c r="M9" t="str">
        <f t="shared" si="5"/>
        <v>Between-Network</v>
      </c>
      <c r="N9">
        <v>0.984751916</v>
      </c>
    </row>
    <row r="10" spans="1:14" x14ac:dyDescent="0.2">
      <c r="A10" t="s">
        <v>28</v>
      </c>
      <c r="B10" t="str">
        <f t="shared" si="0"/>
        <v>L</v>
      </c>
      <c r="C10" t="str">
        <f>VLOOKUP(A10,[1]Glasser_Tian_roi_info!$A:$P,10,FALSE)</f>
        <v>Somatosensory_and_Motor</v>
      </c>
      <c r="D10" t="s">
        <v>30</v>
      </c>
      <c r="E10" t="s">
        <v>29</v>
      </c>
      <c r="F10" t="str">
        <f t="shared" si="1"/>
        <v>L</v>
      </c>
      <c r="G10" t="str">
        <f>VLOOKUP(E10,[1]Glasser_Tian_roi_info!$A:$P,10,FALSE)</f>
        <v>MT+_Complex_and_Neighboring_Visual_Areas</v>
      </c>
      <c r="H10" t="s">
        <v>4</v>
      </c>
      <c r="I10" t="str">
        <f t="shared" si="2"/>
        <v>L_2_ROI.L_LO3_ROI</v>
      </c>
      <c r="J10" t="str">
        <f t="shared" si="3"/>
        <v>Somatosensory_and_Motor.MT+_Complex_and_Neighboring_Visual_Areas</v>
      </c>
      <c r="K10" t="s">
        <v>31</v>
      </c>
      <c r="L10" t="str">
        <f t="shared" si="4"/>
        <v>L-L</v>
      </c>
      <c r="M10" t="str">
        <f t="shared" si="5"/>
        <v>Between-Network</v>
      </c>
      <c r="N10">
        <v>0.95939044200000001</v>
      </c>
    </row>
    <row r="11" spans="1:14" x14ac:dyDescent="0.2">
      <c r="A11" t="s">
        <v>2</v>
      </c>
      <c r="B11" t="str">
        <f t="shared" si="0"/>
        <v>R</v>
      </c>
      <c r="C11" t="str">
        <f>VLOOKUP(A11,[1]Glasser_Tian_roi_info!$A:$P,10,FALSE)</f>
        <v>Dorsal_Stream_Visual</v>
      </c>
      <c r="D11" t="s">
        <v>4</v>
      </c>
      <c r="E11" t="s">
        <v>32</v>
      </c>
      <c r="F11" t="str">
        <f t="shared" si="1"/>
        <v>R</v>
      </c>
      <c r="G11" t="str">
        <f>VLOOKUP(E11,[1]Glasser_Tian_roi_info!$A:$P,10,FALSE)</f>
        <v>MT+_Complex_and_Neighboring_Visual_Areas</v>
      </c>
      <c r="H11" t="s">
        <v>4</v>
      </c>
      <c r="I11" t="str">
        <f t="shared" si="2"/>
        <v>R_V3B_ROI.R_LO3_ROI</v>
      </c>
      <c r="J11" t="str">
        <f t="shared" si="3"/>
        <v>Dorsal_Stream_Visual.MT+_Complex_and_Neighboring_Visual_Areas</v>
      </c>
      <c r="K11" t="s">
        <v>5</v>
      </c>
      <c r="L11" t="str">
        <f t="shared" si="4"/>
        <v>R-R</v>
      </c>
      <c r="M11" t="str">
        <f t="shared" si="5"/>
        <v>Within-Network</v>
      </c>
      <c r="N11">
        <v>0.94635829999999999</v>
      </c>
    </row>
    <row r="12" spans="1:14" x14ac:dyDescent="0.2">
      <c r="A12" t="s">
        <v>33</v>
      </c>
      <c r="B12" t="str">
        <f t="shared" si="0"/>
        <v>R</v>
      </c>
      <c r="C12" t="str">
        <f>VLOOKUP(A12,[1]Glasser_Tian_roi_info!$A:$P,10,FALSE)</f>
        <v>Superior_Parietal</v>
      </c>
      <c r="D12" t="s">
        <v>4</v>
      </c>
      <c r="E12" t="s">
        <v>34</v>
      </c>
      <c r="F12" t="str">
        <f t="shared" si="1"/>
        <v>R</v>
      </c>
      <c r="G12" t="str">
        <f>VLOOKUP(E12,[1]Glasser_Tian_roi_info!$A:$P,10,FALSE)</f>
        <v>Inferior_Parietal</v>
      </c>
      <c r="H12" t="s">
        <v>21</v>
      </c>
      <c r="I12" t="str">
        <f t="shared" si="2"/>
        <v>R_LIPv_ROI.R_PGp_ROI</v>
      </c>
      <c r="J12" t="str">
        <f t="shared" si="3"/>
        <v>Superior_Parietal.Inferior_Parietal</v>
      </c>
      <c r="K12" t="s">
        <v>35</v>
      </c>
      <c r="L12" t="str">
        <f t="shared" si="4"/>
        <v>R-R</v>
      </c>
      <c r="M12" t="str">
        <f t="shared" si="5"/>
        <v>Between-Network</v>
      </c>
      <c r="N12">
        <v>0.94301623899999998</v>
      </c>
    </row>
    <row r="13" spans="1:14" x14ac:dyDescent="0.2">
      <c r="A13" t="s">
        <v>36</v>
      </c>
      <c r="B13" t="str">
        <f t="shared" si="0"/>
        <v>R</v>
      </c>
      <c r="C13" t="str">
        <f>VLOOKUP(A13,[1]Glasser_Tian_roi_info!$A:$P,10,FALSE)</f>
        <v>Premotor</v>
      </c>
      <c r="D13" t="s">
        <v>21</v>
      </c>
      <c r="E13" t="s">
        <v>37</v>
      </c>
      <c r="F13" t="str">
        <f t="shared" si="1"/>
        <v>L</v>
      </c>
      <c r="G13" t="str">
        <f>VLOOKUP(E13,[1]Glasser_Tian_roi_info!$A:$P,10,FALSE)</f>
        <v>MT+_Complex_and_Neighboring_Visual_Areas</v>
      </c>
      <c r="H13" t="s">
        <v>4</v>
      </c>
      <c r="I13" t="str">
        <f t="shared" si="2"/>
        <v>R_6a_ROI.L_PH_ROI</v>
      </c>
      <c r="J13" t="str">
        <f t="shared" si="3"/>
        <v>Premotor.MT+_Complex_and_Neighboring_Visual_Areas</v>
      </c>
      <c r="K13" t="s">
        <v>38</v>
      </c>
      <c r="L13" t="str">
        <f t="shared" si="4"/>
        <v>R-L</v>
      </c>
      <c r="M13" t="str">
        <f t="shared" si="5"/>
        <v>Between-Network</v>
      </c>
      <c r="N13">
        <v>0.93487351200000002</v>
      </c>
    </row>
    <row r="14" spans="1:14" x14ac:dyDescent="0.2">
      <c r="A14" t="s">
        <v>19</v>
      </c>
      <c r="B14" t="str">
        <f t="shared" si="0"/>
        <v>R</v>
      </c>
      <c r="C14" t="str">
        <f>VLOOKUP(A14,[1]Glasser_Tian_roi_info!$A:$P,10,FALSE)</f>
        <v>Lateral_Temporal</v>
      </c>
      <c r="D14" t="s">
        <v>21</v>
      </c>
      <c r="E14" t="s">
        <v>39</v>
      </c>
      <c r="F14" t="str">
        <f t="shared" si="1"/>
        <v>L</v>
      </c>
      <c r="G14" t="str">
        <f>VLOOKUP(E14,[1]Glasser_Tian_roi_info!$A:$P,10,FALSE)</f>
        <v>Temporo-Parieto-Occipital_Junction</v>
      </c>
      <c r="H14" t="s">
        <v>22</v>
      </c>
      <c r="I14" t="str">
        <f t="shared" si="2"/>
        <v>R_TE2p_ROI.L_TPOJ2_ROI</v>
      </c>
      <c r="J14" t="str">
        <f t="shared" si="3"/>
        <v>Lateral_Temporal.Temporo-Parieto-Occipital_Junction</v>
      </c>
      <c r="K14" t="s">
        <v>23</v>
      </c>
      <c r="L14" t="str">
        <f t="shared" si="4"/>
        <v>R-L</v>
      </c>
      <c r="M14" t="str">
        <f t="shared" si="5"/>
        <v>Between-Network</v>
      </c>
      <c r="N14">
        <v>0.91492004000000005</v>
      </c>
    </row>
    <row r="15" spans="1:14" x14ac:dyDescent="0.2">
      <c r="A15" t="s">
        <v>40</v>
      </c>
      <c r="B15" t="str">
        <f t="shared" si="0"/>
        <v>R</v>
      </c>
      <c r="C15" t="str">
        <f>VLOOKUP(A15,[1]Glasser_Tian_roi_info!$A:$P,10,FALSE)</f>
        <v>Dorsolateral_Prefrontal</v>
      </c>
      <c r="D15" t="s">
        <v>41</v>
      </c>
      <c r="E15" t="s">
        <v>13</v>
      </c>
      <c r="F15" t="str">
        <f t="shared" si="1"/>
        <v>R</v>
      </c>
      <c r="G15" t="str">
        <f>VLOOKUP(E15,[1]Glasser_Tian_roi_info!$A:$P,10,FALSE)</f>
        <v>Auditory_Association</v>
      </c>
      <c r="H15" t="s">
        <v>15</v>
      </c>
      <c r="I15" t="str">
        <f t="shared" si="2"/>
        <v>R_9-46d_ROI.R_STSvp_ROI</v>
      </c>
      <c r="J15" t="str">
        <f t="shared" si="3"/>
        <v>Dorsolateral_Prefrontal.Auditory_Association</v>
      </c>
      <c r="K15" t="s">
        <v>42</v>
      </c>
      <c r="L15" t="str">
        <f t="shared" si="4"/>
        <v>R-R</v>
      </c>
      <c r="M15" t="str">
        <f t="shared" si="5"/>
        <v>Between-Network</v>
      </c>
      <c r="N15">
        <v>0.89664419200000001</v>
      </c>
    </row>
    <row r="16" spans="1:14" x14ac:dyDescent="0.2">
      <c r="A16" t="s">
        <v>43</v>
      </c>
      <c r="B16" t="str">
        <f t="shared" si="0"/>
        <v>L</v>
      </c>
      <c r="C16" t="str">
        <f>VLOOKUP(A16,[1]Glasser_Tian_roi_info!$A:$P,10,FALSE)</f>
        <v>Premotor</v>
      </c>
      <c r="D16" t="s">
        <v>21</v>
      </c>
      <c r="E16" t="s">
        <v>44</v>
      </c>
      <c r="F16" t="str">
        <f t="shared" si="1"/>
        <v>L</v>
      </c>
      <c r="G16" t="str">
        <f>VLOOKUP(E16,[1]Glasser_Tian_roi_info!$A:$P,10,FALSE)</f>
        <v>Inferior_Parietal</v>
      </c>
      <c r="H16" t="s">
        <v>21</v>
      </c>
      <c r="I16" t="str">
        <f t="shared" si="2"/>
        <v>L_6a_ROI.L_IP0_ROI</v>
      </c>
      <c r="J16" t="str">
        <f t="shared" si="3"/>
        <v>Premotor.Inferior_Parietal</v>
      </c>
      <c r="K16" t="s">
        <v>45</v>
      </c>
      <c r="L16" t="str">
        <f t="shared" si="4"/>
        <v>L-L</v>
      </c>
      <c r="M16" t="str">
        <f t="shared" si="5"/>
        <v>Within-Network</v>
      </c>
      <c r="N16">
        <v>0.89443565999999997</v>
      </c>
    </row>
    <row r="17" spans="1:14" x14ac:dyDescent="0.2">
      <c r="A17" t="s">
        <v>46</v>
      </c>
      <c r="B17" t="str">
        <f t="shared" si="0"/>
        <v>R</v>
      </c>
      <c r="C17" t="str">
        <f>VLOOKUP(A17,[1]Glasser_Tian_roi_info!$A:$P,10,FALSE)</f>
        <v>Somatosensory_and_Motor</v>
      </c>
      <c r="D17" t="s">
        <v>30</v>
      </c>
      <c r="E17" t="s">
        <v>47</v>
      </c>
      <c r="F17" t="str">
        <f t="shared" si="1"/>
        <v>R</v>
      </c>
      <c r="G17" t="str">
        <f>VLOOKUP(E17,[1]Glasser_Tian_roi_info!$A:$P,10,FALSE)</f>
        <v>Dorsal_Stream_Visual</v>
      </c>
      <c r="H17" t="s">
        <v>4</v>
      </c>
      <c r="I17" t="str">
        <f t="shared" si="2"/>
        <v>R_4_ROI.R_V3A_ROI</v>
      </c>
      <c r="J17" t="str">
        <f t="shared" si="3"/>
        <v>Somatosensory_and_Motor.Dorsal_Stream_Visual</v>
      </c>
      <c r="K17" t="s">
        <v>31</v>
      </c>
      <c r="L17" t="str">
        <f t="shared" si="4"/>
        <v>R-R</v>
      </c>
      <c r="M17" t="str">
        <f t="shared" si="5"/>
        <v>Between-Network</v>
      </c>
      <c r="N17">
        <v>0.88859894900000003</v>
      </c>
    </row>
    <row r="18" spans="1:14" x14ac:dyDescent="0.2">
      <c r="A18" t="s">
        <v>2</v>
      </c>
      <c r="B18" t="str">
        <f t="shared" si="0"/>
        <v>R</v>
      </c>
      <c r="C18" t="str">
        <f>VLOOKUP(A18,[1]Glasser_Tian_roi_info!$A:$P,10,FALSE)</f>
        <v>Dorsal_Stream_Visual</v>
      </c>
      <c r="D18" t="s">
        <v>4</v>
      </c>
      <c r="E18" t="s">
        <v>48</v>
      </c>
      <c r="F18" t="str">
        <f t="shared" si="1"/>
        <v>L</v>
      </c>
      <c r="G18" t="str">
        <f>VLOOKUP(E18,[1]Glasser_Tian_roi_info!$A:$P,10,FALSE)</f>
        <v>MT+_Complex_and_Neighboring_Visual_Areas</v>
      </c>
      <c r="H18" t="s">
        <v>4</v>
      </c>
      <c r="I18" t="str">
        <f t="shared" si="2"/>
        <v>R_V3B_ROI.L_MT_ROI</v>
      </c>
      <c r="J18" t="str">
        <f t="shared" si="3"/>
        <v>Dorsal_Stream_Visual.MT+_Complex_and_Neighboring_Visual_Areas</v>
      </c>
      <c r="K18" t="s">
        <v>5</v>
      </c>
      <c r="L18" t="str">
        <f t="shared" si="4"/>
        <v>R-L</v>
      </c>
      <c r="M18" t="str">
        <f t="shared" si="5"/>
        <v>Within-Network</v>
      </c>
      <c r="N18">
        <v>0.88812589600000003</v>
      </c>
    </row>
    <row r="19" spans="1:14" x14ac:dyDescent="0.2">
      <c r="A19" t="s">
        <v>17</v>
      </c>
      <c r="B19" t="str">
        <f t="shared" si="0"/>
        <v>R</v>
      </c>
      <c r="C19" t="str">
        <f>VLOOKUP(A19,[1]Glasser_Tian_roi_info!$A:$P,10,FALSE)</f>
        <v>MT+_Complex_and_Neighboring_Visual_Areas</v>
      </c>
      <c r="D19" t="s">
        <v>4</v>
      </c>
      <c r="E19" t="s">
        <v>2</v>
      </c>
      <c r="F19" t="str">
        <f t="shared" si="1"/>
        <v>R</v>
      </c>
      <c r="G19" t="str">
        <f>VLOOKUP(E19,[1]Glasser_Tian_roi_info!$A:$P,10,FALSE)</f>
        <v>Dorsal_Stream_Visual</v>
      </c>
      <c r="H19" t="s">
        <v>4</v>
      </c>
      <c r="I19" t="str">
        <f t="shared" si="2"/>
        <v>R_MST_ROI.R_V3B_ROI</v>
      </c>
      <c r="J19" t="str">
        <f t="shared" si="3"/>
        <v>MT+_Complex_and_Neighboring_Visual_Areas.Dorsal_Stream_Visual</v>
      </c>
      <c r="K19" t="s">
        <v>5</v>
      </c>
      <c r="L19" t="str">
        <f t="shared" si="4"/>
        <v>R-R</v>
      </c>
      <c r="M19" t="str">
        <f t="shared" si="5"/>
        <v>Within-Network</v>
      </c>
      <c r="N19">
        <v>0.87024226599999999</v>
      </c>
    </row>
    <row r="20" spans="1:14" x14ac:dyDescent="0.2">
      <c r="A20" t="s">
        <v>2</v>
      </c>
      <c r="B20" t="str">
        <f t="shared" si="0"/>
        <v>R</v>
      </c>
      <c r="C20" t="str">
        <f>VLOOKUP(A20,[1]Glasser_Tian_roi_info!$A:$P,10,FALSE)</f>
        <v>Dorsal_Stream_Visual</v>
      </c>
      <c r="D20" t="s">
        <v>4</v>
      </c>
      <c r="E20" t="s">
        <v>49</v>
      </c>
      <c r="F20" t="str">
        <f t="shared" si="1"/>
        <v>R</v>
      </c>
      <c r="G20" t="str">
        <f>VLOOKUP(E20,[1]Glasser_Tian_roi_info!$A:$P,10,FALSE)</f>
        <v>MT+_Complex_and_Neighboring_Visual_Areas</v>
      </c>
      <c r="H20" t="s">
        <v>4</v>
      </c>
      <c r="I20" t="str">
        <f t="shared" si="2"/>
        <v>R_V3B_ROI.R_MT_ROI</v>
      </c>
      <c r="J20" t="str">
        <f t="shared" si="3"/>
        <v>Dorsal_Stream_Visual.MT+_Complex_and_Neighboring_Visual_Areas</v>
      </c>
      <c r="K20" t="s">
        <v>5</v>
      </c>
      <c r="L20" t="str">
        <f t="shared" si="4"/>
        <v>R-R</v>
      </c>
      <c r="M20" t="str">
        <f t="shared" si="5"/>
        <v>Within-Network</v>
      </c>
      <c r="N20">
        <v>0.85930722599999998</v>
      </c>
    </row>
    <row r="21" spans="1:14" x14ac:dyDescent="0.2">
      <c r="A21" t="s">
        <v>50</v>
      </c>
      <c r="B21" t="str">
        <f t="shared" si="0"/>
        <v>L</v>
      </c>
      <c r="C21" t="str">
        <f>VLOOKUP(A21,[1]Glasser_Tian_roi_info!$A:$P,10,FALSE)</f>
        <v>Superior_Parietal</v>
      </c>
      <c r="D21" t="s">
        <v>21</v>
      </c>
      <c r="E21" t="s">
        <v>39</v>
      </c>
      <c r="F21" t="str">
        <f t="shared" si="1"/>
        <v>L</v>
      </c>
      <c r="G21" t="str">
        <f>VLOOKUP(E21,[1]Glasser_Tian_roi_info!$A:$P,10,FALSE)</f>
        <v>Temporo-Parieto-Occipital_Junction</v>
      </c>
      <c r="H21" t="s">
        <v>22</v>
      </c>
      <c r="I21" t="str">
        <f t="shared" si="2"/>
        <v>L_MIP_ROI.L_TPOJ2_ROI</v>
      </c>
      <c r="J21" t="str">
        <f t="shared" si="3"/>
        <v>Superior_Parietal.Temporo-Parieto-Occipital_Junction</v>
      </c>
      <c r="K21" t="s">
        <v>23</v>
      </c>
      <c r="L21" t="str">
        <f t="shared" si="4"/>
        <v>L-L</v>
      </c>
      <c r="M21" t="str">
        <f t="shared" si="5"/>
        <v>Between-Network</v>
      </c>
      <c r="N21">
        <v>0.83232702300000005</v>
      </c>
    </row>
    <row r="22" spans="1:14" x14ac:dyDescent="0.2">
      <c r="A22" t="s">
        <v>51</v>
      </c>
      <c r="B22" t="str">
        <f t="shared" si="0"/>
        <v>L</v>
      </c>
      <c r="C22" t="str">
        <f>VLOOKUP(A22,[1]Glasser_Tian_roi_info!$A:$P,10,FALSE)</f>
        <v>Superior_Parietal</v>
      </c>
      <c r="D22" t="s">
        <v>4</v>
      </c>
      <c r="E22" t="s">
        <v>52</v>
      </c>
      <c r="F22" t="str">
        <f t="shared" si="1"/>
        <v>L</v>
      </c>
      <c r="G22" t="str">
        <f>VLOOKUP(E22,[1]Glasser_Tian_roi_info!$A:$P,10,FALSE)</f>
        <v>Temporo-Parieto-Occipital_Junction</v>
      </c>
      <c r="H22" t="s">
        <v>22</v>
      </c>
      <c r="I22" t="str">
        <f t="shared" si="2"/>
        <v>L_LIPv_ROI.L_TPOJ3_ROI</v>
      </c>
      <c r="J22" t="str">
        <f t="shared" si="3"/>
        <v>Superior_Parietal.Temporo-Parieto-Occipital_Junction</v>
      </c>
      <c r="K22" t="s">
        <v>53</v>
      </c>
      <c r="L22" t="str">
        <f t="shared" si="4"/>
        <v>L-L</v>
      </c>
      <c r="M22" t="str">
        <f t="shared" si="5"/>
        <v>Between-Network</v>
      </c>
      <c r="N22">
        <v>0.82726778400000001</v>
      </c>
    </row>
    <row r="23" spans="1:14" x14ac:dyDescent="0.2">
      <c r="A23" t="s">
        <v>54</v>
      </c>
      <c r="B23" t="str">
        <f t="shared" si="0"/>
        <v>R</v>
      </c>
      <c r="C23" t="str">
        <f>VLOOKUP(A23,[1]Glasser_Tian_roi_info!$A:$P,10,FALSE)</f>
        <v>Premotor</v>
      </c>
      <c r="D23" t="s">
        <v>41</v>
      </c>
      <c r="E23" t="s">
        <v>55</v>
      </c>
      <c r="F23" t="str">
        <f t="shared" si="1"/>
        <v>L</v>
      </c>
      <c r="G23" t="str">
        <f>VLOOKUP(E23,[1]Glasser_Tian_roi_info!$A:$P,10,FALSE)</f>
        <v>Inferior_Frontal</v>
      </c>
      <c r="H23" t="s">
        <v>8</v>
      </c>
      <c r="I23" t="str">
        <f t="shared" si="2"/>
        <v>R_6r_ROI.L_IFSp_ROI</v>
      </c>
      <c r="J23" t="str">
        <f t="shared" si="3"/>
        <v>Premotor.Inferior_Frontal</v>
      </c>
      <c r="K23" t="s">
        <v>56</v>
      </c>
      <c r="L23" t="str">
        <f t="shared" si="4"/>
        <v>R-L</v>
      </c>
      <c r="M23" t="str">
        <f t="shared" si="5"/>
        <v>Between-Network</v>
      </c>
      <c r="N23">
        <v>0.79104634200000001</v>
      </c>
    </row>
    <row r="24" spans="1:14" x14ac:dyDescent="0.2">
      <c r="A24" t="s">
        <v>57</v>
      </c>
      <c r="B24" t="str">
        <f t="shared" si="0"/>
        <v>R</v>
      </c>
      <c r="C24" t="str">
        <f>VLOOKUP(A24,[1]Glasser_Tian_roi_info!$A:$P,10,FALSE)</f>
        <v>Dorsolateral_Prefrontal</v>
      </c>
      <c r="D24" t="s">
        <v>14</v>
      </c>
      <c r="E24" t="s">
        <v>58</v>
      </c>
      <c r="F24" t="str">
        <f t="shared" si="1"/>
        <v>R</v>
      </c>
      <c r="G24" t="str">
        <f>VLOOKUP(E24,[1]Glasser_Tian_roi_info!$A:$P,10,FALSE)</f>
        <v>Lateral_Temporal</v>
      </c>
      <c r="H24" t="s">
        <v>14</v>
      </c>
      <c r="I24" t="str">
        <f t="shared" si="2"/>
        <v>R_a9-46v_ROI.R_TE1m_ROI</v>
      </c>
      <c r="J24" t="str">
        <f t="shared" si="3"/>
        <v>Dorsolateral_Prefrontal.Lateral_Temporal</v>
      </c>
      <c r="K24" t="s">
        <v>59</v>
      </c>
      <c r="L24" t="str">
        <f t="shared" si="4"/>
        <v>R-R</v>
      </c>
      <c r="M24" t="str">
        <f t="shared" si="5"/>
        <v>Within-Network</v>
      </c>
      <c r="N24">
        <v>0.77472842500000005</v>
      </c>
    </row>
    <row r="25" spans="1:14" x14ac:dyDescent="0.2">
      <c r="A25" t="s">
        <v>25</v>
      </c>
      <c r="B25" t="str">
        <f t="shared" si="0"/>
        <v>L</v>
      </c>
      <c r="C25" t="str">
        <f>VLOOKUP(A25,[1]Glasser_Tian_roi_info!$A:$P,10,FALSE)</f>
        <v>Premotor</v>
      </c>
      <c r="D25" t="s">
        <v>21</v>
      </c>
      <c r="E25" t="s">
        <v>60</v>
      </c>
      <c r="F25" t="str">
        <f t="shared" si="1"/>
        <v>L</v>
      </c>
      <c r="G25" t="str">
        <f>VLOOKUP(E25,[1]Glasser_Tian_roi_info!$A:$P,10,FALSE)</f>
        <v>Dorsolateral_Prefrontal</v>
      </c>
      <c r="H25" t="s">
        <v>14</v>
      </c>
      <c r="I25" t="str">
        <f t="shared" si="2"/>
        <v>L_PEF_ROI.L_p9-46v_ROI</v>
      </c>
      <c r="J25" t="str">
        <f t="shared" si="3"/>
        <v>Premotor.Dorsolateral_Prefrontal</v>
      </c>
      <c r="K25" t="s">
        <v>27</v>
      </c>
      <c r="L25" t="str">
        <f t="shared" si="4"/>
        <v>L-L</v>
      </c>
      <c r="M25" t="str">
        <f t="shared" si="5"/>
        <v>Between-Network</v>
      </c>
      <c r="N25">
        <v>0.76626812899999996</v>
      </c>
    </row>
    <row r="26" spans="1:14" x14ac:dyDescent="0.2">
      <c r="A26" t="s">
        <v>47</v>
      </c>
      <c r="B26" t="str">
        <f t="shared" si="0"/>
        <v>R</v>
      </c>
      <c r="C26" t="str">
        <f>VLOOKUP(A26,[1]Glasser_Tian_roi_info!$A:$P,10,FALSE)</f>
        <v>Dorsal_Stream_Visual</v>
      </c>
      <c r="D26" t="s">
        <v>4</v>
      </c>
      <c r="E26" t="s">
        <v>61</v>
      </c>
      <c r="F26" t="str">
        <f t="shared" si="1"/>
        <v>L</v>
      </c>
      <c r="G26" t="str">
        <f>VLOOKUP(E26,[1]Glasser_Tian_roi_info!$A:$P,10,FALSE)</f>
        <v>Somatosensory_and_Motor</v>
      </c>
      <c r="H26" t="s">
        <v>30</v>
      </c>
      <c r="I26" t="str">
        <f t="shared" si="2"/>
        <v>R_V3A_ROI.L_4_ROI</v>
      </c>
      <c r="J26" t="str">
        <f t="shared" si="3"/>
        <v>Dorsal_Stream_Visual.Somatosensory_and_Motor</v>
      </c>
      <c r="K26" t="s">
        <v>62</v>
      </c>
      <c r="L26" t="str">
        <f t="shared" si="4"/>
        <v>R-L</v>
      </c>
      <c r="M26" t="str">
        <f t="shared" si="5"/>
        <v>Between-Network</v>
      </c>
      <c r="N26">
        <v>0.76539564599999999</v>
      </c>
    </row>
    <row r="27" spans="1:14" x14ac:dyDescent="0.2">
      <c r="A27" t="s">
        <v>63</v>
      </c>
      <c r="B27" t="str">
        <f t="shared" si="0"/>
        <v>R</v>
      </c>
      <c r="C27" t="str">
        <f>VLOOKUP(A27,[1]Glasser_Tian_roi_info!$A:$P,10,FALSE)</f>
        <v>Dorsolateral_Prefrontal</v>
      </c>
      <c r="D27" t="s">
        <v>8</v>
      </c>
      <c r="E27" t="s">
        <v>12</v>
      </c>
      <c r="F27" t="str">
        <f t="shared" si="1"/>
        <v>R</v>
      </c>
      <c r="G27" t="str">
        <f>VLOOKUP(E27,[1]Glasser_Tian_roi_info!$A:$P,10,FALSE)</f>
        <v>Anterior_Cingulate_and_Medial_Prefrontal</v>
      </c>
      <c r="H27" t="s">
        <v>14</v>
      </c>
      <c r="I27" t="str">
        <f t="shared" si="2"/>
        <v>R_SFL_ROI.R_d32_ROI</v>
      </c>
      <c r="J27" t="str">
        <f t="shared" si="3"/>
        <v>Dorsolateral_Prefrontal.Anterior_Cingulate_and_Medial_Prefrontal</v>
      </c>
      <c r="K27" t="s">
        <v>64</v>
      </c>
      <c r="L27" t="str">
        <f t="shared" si="4"/>
        <v>R-R</v>
      </c>
      <c r="M27" t="str">
        <f t="shared" si="5"/>
        <v>Between-Network</v>
      </c>
      <c r="N27">
        <v>0.76493757200000001</v>
      </c>
    </row>
    <row r="28" spans="1:14" x14ac:dyDescent="0.2">
      <c r="A28" t="s">
        <v>65</v>
      </c>
      <c r="B28" t="str">
        <f t="shared" si="0"/>
        <v>L</v>
      </c>
      <c r="C28" t="str">
        <f>VLOOKUP(A28,[1]Glasser_Tian_roi_info!$A:$P,10,FALSE)</f>
        <v>Superior_Parietal</v>
      </c>
      <c r="D28" t="s">
        <v>41</v>
      </c>
      <c r="E28" t="s">
        <v>44</v>
      </c>
      <c r="F28" t="str">
        <f t="shared" si="1"/>
        <v>L</v>
      </c>
      <c r="G28" t="str">
        <f>VLOOKUP(E28,[1]Glasser_Tian_roi_info!$A:$P,10,FALSE)</f>
        <v>Inferior_Parietal</v>
      </c>
      <c r="H28" t="s">
        <v>21</v>
      </c>
      <c r="I28" t="str">
        <f t="shared" si="2"/>
        <v>L_7Am_ROI.L_IP0_ROI</v>
      </c>
      <c r="J28" t="str">
        <f t="shared" si="3"/>
        <v>Superior_Parietal.Inferior_Parietal</v>
      </c>
      <c r="K28" t="s">
        <v>66</v>
      </c>
      <c r="L28" t="str">
        <f t="shared" si="4"/>
        <v>L-L</v>
      </c>
      <c r="M28" t="str">
        <f t="shared" si="5"/>
        <v>Between-Network</v>
      </c>
      <c r="N28">
        <v>0.76278325800000002</v>
      </c>
    </row>
    <row r="29" spans="1:14" x14ac:dyDescent="0.2">
      <c r="A29" t="s">
        <v>25</v>
      </c>
      <c r="B29" t="str">
        <f t="shared" si="0"/>
        <v>L</v>
      </c>
      <c r="C29" t="str">
        <f>VLOOKUP(A29,[1]Glasser_Tian_roi_info!$A:$P,10,FALSE)</f>
        <v>Premotor</v>
      </c>
      <c r="D29" t="s">
        <v>21</v>
      </c>
      <c r="E29" t="s">
        <v>67</v>
      </c>
      <c r="F29" t="str">
        <f t="shared" si="1"/>
        <v>L</v>
      </c>
      <c r="G29" t="str">
        <f>VLOOKUP(E29,[1]Glasser_Tian_roi_info!$A:$P,10,FALSE)</f>
        <v>Dorsolateral_Prefrontal</v>
      </c>
      <c r="H29" t="s">
        <v>14</v>
      </c>
      <c r="I29" t="str">
        <f t="shared" si="2"/>
        <v>L_PEF_ROI.L_8C_ROI</v>
      </c>
      <c r="J29" t="str">
        <f t="shared" si="3"/>
        <v>Premotor.Dorsolateral_Prefrontal</v>
      </c>
      <c r="K29" t="s">
        <v>27</v>
      </c>
      <c r="L29" t="str">
        <f t="shared" si="4"/>
        <v>L-L</v>
      </c>
      <c r="M29" t="str">
        <f t="shared" si="5"/>
        <v>Between-Network</v>
      </c>
      <c r="N29">
        <v>0.75278321000000004</v>
      </c>
    </row>
    <row r="30" spans="1:14" x14ac:dyDescent="0.2">
      <c r="A30" t="s">
        <v>68</v>
      </c>
      <c r="B30" t="str">
        <f t="shared" si="0"/>
        <v>R</v>
      </c>
      <c r="C30" t="str">
        <f>VLOOKUP(A30,[1]Glasser_Tian_roi_info!$A:$P,10,FALSE)</f>
        <v>MT+_Complex_and_Neighboring_Visual_Areas</v>
      </c>
      <c r="D30" t="s">
        <v>4</v>
      </c>
      <c r="E30" t="s">
        <v>69</v>
      </c>
      <c r="F30" t="str">
        <f t="shared" si="1"/>
        <v>R</v>
      </c>
      <c r="G30" t="str">
        <f>VLOOKUP(E30,[1]Glasser_Tian_roi_info!$A:$P,10,FALSE)</f>
        <v>Temporo-Parieto-Occipital_Junction</v>
      </c>
      <c r="H30" t="s">
        <v>22</v>
      </c>
      <c r="I30" t="str">
        <f t="shared" si="2"/>
        <v>R_PH_ROI.R_TPOJ3_ROI</v>
      </c>
      <c r="J30" t="str">
        <f t="shared" si="3"/>
        <v>MT+_Complex_and_Neighboring_Visual_Areas.Temporo-Parieto-Occipital_Junction</v>
      </c>
      <c r="K30" t="s">
        <v>53</v>
      </c>
      <c r="L30" t="str">
        <f t="shared" si="4"/>
        <v>R-R</v>
      </c>
      <c r="M30" t="str">
        <f t="shared" si="5"/>
        <v>Between-Network</v>
      </c>
      <c r="N30">
        <v>0.75131317200000003</v>
      </c>
    </row>
    <row r="31" spans="1:14" x14ac:dyDescent="0.2">
      <c r="A31" t="s">
        <v>40</v>
      </c>
      <c r="B31" t="str">
        <f t="shared" si="0"/>
        <v>R</v>
      </c>
      <c r="C31" t="str">
        <f>VLOOKUP(A31,[1]Glasser_Tian_roi_info!$A:$P,10,FALSE)</f>
        <v>Dorsolateral_Prefrontal</v>
      </c>
      <c r="D31" t="s">
        <v>41</v>
      </c>
      <c r="E31" t="s">
        <v>58</v>
      </c>
      <c r="F31" t="str">
        <f t="shared" si="1"/>
        <v>R</v>
      </c>
      <c r="G31" t="str">
        <f>VLOOKUP(E31,[1]Glasser_Tian_roi_info!$A:$P,10,FALSE)</f>
        <v>Lateral_Temporal</v>
      </c>
      <c r="H31" t="s">
        <v>14</v>
      </c>
      <c r="I31" t="str">
        <f t="shared" si="2"/>
        <v>R_9-46d_ROI.R_TE1m_ROI</v>
      </c>
      <c r="J31" t="str">
        <f t="shared" si="3"/>
        <v>Dorsolateral_Prefrontal.Lateral_Temporal</v>
      </c>
      <c r="K31" t="s">
        <v>70</v>
      </c>
      <c r="L31" t="str">
        <f t="shared" si="4"/>
        <v>R-R</v>
      </c>
      <c r="M31" t="str">
        <f t="shared" si="5"/>
        <v>Between-Network</v>
      </c>
      <c r="N31">
        <v>0.74361470299999999</v>
      </c>
    </row>
    <row r="32" spans="1:14" x14ac:dyDescent="0.2">
      <c r="A32" t="s">
        <v>69</v>
      </c>
      <c r="B32" t="str">
        <f t="shared" si="0"/>
        <v>R</v>
      </c>
      <c r="C32" t="str">
        <f>VLOOKUP(A32,[1]Glasser_Tian_roi_info!$A:$P,10,FALSE)</f>
        <v>Temporo-Parieto-Occipital_Junction</v>
      </c>
      <c r="D32" t="s">
        <v>22</v>
      </c>
      <c r="E32" t="s">
        <v>71</v>
      </c>
      <c r="F32" t="str">
        <f t="shared" si="1"/>
        <v>L</v>
      </c>
      <c r="G32" t="str">
        <f>VLOOKUP(E32,[1]Glasser_Tian_roi_info!$A:$P,10,FALSE)</f>
        <v>MT+_Complex_and_Neighboring_Visual_Areas</v>
      </c>
      <c r="H32" t="s">
        <v>4</v>
      </c>
      <c r="I32" t="str">
        <f t="shared" si="2"/>
        <v>R_TPOJ3_ROI.L_FST_ROI</v>
      </c>
      <c r="J32" t="str">
        <f t="shared" si="3"/>
        <v>Temporo-Parieto-Occipital_Junction.MT+_Complex_and_Neighboring_Visual_Areas</v>
      </c>
      <c r="K32" t="s">
        <v>72</v>
      </c>
      <c r="L32" t="str">
        <f t="shared" si="4"/>
        <v>R-L</v>
      </c>
      <c r="M32" t="str">
        <f t="shared" si="5"/>
        <v>Between-Network</v>
      </c>
      <c r="N32">
        <v>0.74219272300000005</v>
      </c>
    </row>
    <row r="33" spans="1:14" x14ac:dyDescent="0.2">
      <c r="A33" t="s">
        <v>73</v>
      </c>
      <c r="B33" t="str">
        <f t="shared" si="0"/>
        <v>R</v>
      </c>
      <c r="C33" t="str">
        <f>VLOOKUP(A33,[1]Glasser_Tian_roi_info!$A:$P,10,FALSE)</f>
        <v>Dorsolateral_Prefrontal</v>
      </c>
      <c r="D33" t="s">
        <v>14</v>
      </c>
      <c r="E33" t="s">
        <v>13</v>
      </c>
      <c r="F33" t="str">
        <f t="shared" si="1"/>
        <v>R</v>
      </c>
      <c r="G33" t="str">
        <f>VLOOKUP(E33,[1]Glasser_Tian_roi_info!$A:$P,10,FALSE)</f>
        <v>Auditory_Association</v>
      </c>
      <c r="H33" t="s">
        <v>15</v>
      </c>
      <c r="I33" t="str">
        <f t="shared" si="2"/>
        <v>R_s6-8_ROI.R_STSvp_ROI</v>
      </c>
      <c r="J33" t="str">
        <f t="shared" si="3"/>
        <v>Dorsolateral_Prefrontal.Auditory_Association</v>
      </c>
      <c r="K33" t="s">
        <v>16</v>
      </c>
      <c r="L33" t="str">
        <f t="shared" si="4"/>
        <v>R-R</v>
      </c>
      <c r="M33" t="str">
        <f t="shared" si="5"/>
        <v>Between-Network</v>
      </c>
      <c r="N33">
        <v>0.73359313699999995</v>
      </c>
    </row>
    <row r="34" spans="1:14" x14ac:dyDescent="0.2">
      <c r="A34" t="s">
        <v>2</v>
      </c>
      <c r="B34" t="str">
        <f t="shared" si="0"/>
        <v>R</v>
      </c>
      <c r="C34" t="str">
        <f>VLOOKUP(A34,[1]Glasser_Tian_roi_info!$A:$P,10,FALSE)</f>
        <v>Dorsal_Stream_Visual</v>
      </c>
      <c r="D34" t="s">
        <v>4</v>
      </c>
      <c r="E34" t="s">
        <v>74</v>
      </c>
      <c r="F34" t="str">
        <f t="shared" si="1"/>
        <v>R</v>
      </c>
      <c r="G34" t="str">
        <f>VLOOKUP(E34,[1]Glasser_Tian_roi_info!$A:$P,10,FALSE)</f>
        <v>MT+_Complex_and_Neighboring_Visual_Areas</v>
      </c>
      <c r="H34" t="s">
        <v>4</v>
      </c>
      <c r="I34" t="str">
        <f t="shared" si="2"/>
        <v>R_V3B_ROI.R_FST_ROI</v>
      </c>
      <c r="J34" t="str">
        <f t="shared" si="3"/>
        <v>Dorsal_Stream_Visual.MT+_Complex_and_Neighboring_Visual_Areas</v>
      </c>
      <c r="K34" t="s">
        <v>5</v>
      </c>
      <c r="L34" t="str">
        <f t="shared" si="4"/>
        <v>R-R</v>
      </c>
      <c r="M34" t="str">
        <f t="shared" si="5"/>
        <v>Within-Network</v>
      </c>
      <c r="N34">
        <v>0.72987827299999997</v>
      </c>
    </row>
    <row r="35" spans="1:14" x14ac:dyDescent="0.2">
      <c r="A35" t="s">
        <v>75</v>
      </c>
      <c r="B35" t="str">
        <f t="shared" si="0"/>
        <v>R</v>
      </c>
      <c r="C35" t="str">
        <f>VLOOKUP(A35,[1]Glasser_Tian_roi_info!$A:$P,10,FALSE)</f>
        <v>Superior_Parietal</v>
      </c>
      <c r="D35" t="s">
        <v>30</v>
      </c>
      <c r="E35" t="s">
        <v>34</v>
      </c>
      <c r="F35" t="str">
        <f t="shared" si="1"/>
        <v>R</v>
      </c>
      <c r="G35" t="str">
        <f>VLOOKUP(E35,[1]Glasser_Tian_roi_info!$A:$P,10,FALSE)</f>
        <v>Inferior_Parietal</v>
      </c>
      <c r="H35" t="s">
        <v>21</v>
      </c>
      <c r="I35" t="str">
        <f t="shared" si="2"/>
        <v>R_7AL_ROI.R_PGp_ROI</v>
      </c>
      <c r="J35" t="str">
        <f t="shared" si="3"/>
        <v>Superior_Parietal.Inferior_Parietal</v>
      </c>
      <c r="K35" t="s">
        <v>76</v>
      </c>
      <c r="L35" t="str">
        <f t="shared" si="4"/>
        <v>R-R</v>
      </c>
      <c r="M35" t="str">
        <f t="shared" si="5"/>
        <v>Between-Network</v>
      </c>
      <c r="N35">
        <v>0.72046514699999997</v>
      </c>
    </row>
    <row r="36" spans="1:14" x14ac:dyDescent="0.2">
      <c r="A36" t="s">
        <v>46</v>
      </c>
      <c r="B36" t="str">
        <f t="shared" si="0"/>
        <v>R</v>
      </c>
      <c r="C36" t="str">
        <f>VLOOKUP(A36,[1]Glasser_Tian_roi_info!$A:$P,10,FALSE)</f>
        <v>Somatosensory_and_Motor</v>
      </c>
      <c r="D36" t="s">
        <v>30</v>
      </c>
      <c r="E36" t="s">
        <v>77</v>
      </c>
      <c r="F36" t="str">
        <f t="shared" si="1"/>
        <v>R</v>
      </c>
      <c r="G36" t="str">
        <f>VLOOKUP(E36,[1]Glasser_Tian_roi_info!$A:$P,10,FALSE)</f>
        <v>MT+_Complex_and_Neighboring_Visual_Areas</v>
      </c>
      <c r="H36" t="s">
        <v>4</v>
      </c>
      <c r="I36" t="str">
        <f t="shared" si="2"/>
        <v>R_4_ROI.R_V3CD_ROI</v>
      </c>
      <c r="J36" t="str">
        <f t="shared" si="3"/>
        <v>Somatosensory_and_Motor.MT+_Complex_and_Neighboring_Visual_Areas</v>
      </c>
      <c r="K36" t="s">
        <v>31</v>
      </c>
      <c r="L36" t="str">
        <f t="shared" si="4"/>
        <v>R-R</v>
      </c>
      <c r="M36" t="str">
        <f t="shared" si="5"/>
        <v>Between-Network</v>
      </c>
      <c r="N36">
        <v>0.719564223</v>
      </c>
    </row>
    <row r="37" spans="1:14" x14ac:dyDescent="0.2">
      <c r="A37" t="s">
        <v>2</v>
      </c>
      <c r="B37" t="str">
        <f t="shared" si="0"/>
        <v>R</v>
      </c>
      <c r="C37" t="str">
        <f>VLOOKUP(A37,[1]Glasser_Tian_roi_info!$A:$P,10,FALSE)</f>
        <v>Dorsal_Stream_Visual</v>
      </c>
      <c r="D37" t="s">
        <v>4</v>
      </c>
      <c r="E37" t="s">
        <v>78</v>
      </c>
      <c r="F37" t="str">
        <f t="shared" si="1"/>
        <v>L</v>
      </c>
      <c r="G37" t="str">
        <f>VLOOKUP(E37,[1]Glasser_Tian_roi_info!$A:$P,10,FALSE)</f>
        <v>Somatosensory_and_Motor</v>
      </c>
      <c r="H37" t="s">
        <v>30</v>
      </c>
      <c r="I37" t="str">
        <f t="shared" si="2"/>
        <v>R_V3B_ROI.L_3a_ROI</v>
      </c>
      <c r="J37" t="str">
        <f t="shared" si="3"/>
        <v>Dorsal_Stream_Visual.Somatosensory_and_Motor</v>
      </c>
      <c r="K37" t="s">
        <v>62</v>
      </c>
      <c r="L37" t="str">
        <f t="shared" si="4"/>
        <v>R-L</v>
      </c>
      <c r="M37" t="str">
        <f t="shared" si="5"/>
        <v>Between-Network</v>
      </c>
      <c r="N37">
        <v>0.70927261900000005</v>
      </c>
    </row>
    <row r="38" spans="1:14" x14ac:dyDescent="0.2">
      <c r="A38" t="s">
        <v>79</v>
      </c>
      <c r="B38" t="str">
        <f t="shared" si="0"/>
        <v>R</v>
      </c>
      <c r="C38" t="str">
        <f>VLOOKUP(A38,[1]Glasser_Tian_roi_info!$A:$P,10,FALSE)</f>
        <v>Ventral_Stream_Visual</v>
      </c>
      <c r="D38" t="s">
        <v>4</v>
      </c>
      <c r="E38" t="s">
        <v>2</v>
      </c>
      <c r="F38" t="str">
        <f t="shared" si="1"/>
        <v>R</v>
      </c>
      <c r="G38" t="str">
        <f>VLOOKUP(E38,[1]Glasser_Tian_roi_info!$A:$P,10,FALSE)</f>
        <v>Dorsal_Stream_Visual</v>
      </c>
      <c r="H38" t="s">
        <v>4</v>
      </c>
      <c r="I38" t="str">
        <f t="shared" si="2"/>
        <v>R_FFC_ROI.R_V3B_ROI</v>
      </c>
      <c r="J38" t="str">
        <f t="shared" si="3"/>
        <v>Ventral_Stream_Visual.Dorsal_Stream_Visual</v>
      </c>
      <c r="K38" t="s">
        <v>5</v>
      </c>
      <c r="L38" t="str">
        <f t="shared" si="4"/>
        <v>R-R</v>
      </c>
      <c r="M38" t="str">
        <f t="shared" si="5"/>
        <v>Within-Network</v>
      </c>
      <c r="N38">
        <v>0.70626834500000002</v>
      </c>
    </row>
    <row r="39" spans="1:14" x14ac:dyDescent="0.2">
      <c r="A39" t="s">
        <v>50</v>
      </c>
      <c r="B39" t="str">
        <f t="shared" si="0"/>
        <v>L</v>
      </c>
      <c r="C39" t="str">
        <f>VLOOKUP(A39,[1]Glasser_Tian_roi_info!$A:$P,10,FALSE)</f>
        <v>Superior_Parietal</v>
      </c>
      <c r="D39" t="s">
        <v>21</v>
      </c>
      <c r="E39" t="s">
        <v>52</v>
      </c>
      <c r="F39" t="str">
        <f t="shared" si="1"/>
        <v>L</v>
      </c>
      <c r="G39" t="str">
        <f>VLOOKUP(E39,[1]Glasser_Tian_roi_info!$A:$P,10,FALSE)</f>
        <v>Temporo-Parieto-Occipital_Junction</v>
      </c>
      <c r="H39" t="s">
        <v>22</v>
      </c>
      <c r="I39" t="str">
        <f t="shared" si="2"/>
        <v>L_MIP_ROI.L_TPOJ3_ROI</v>
      </c>
      <c r="J39" t="str">
        <f t="shared" si="3"/>
        <v>Superior_Parietal.Temporo-Parieto-Occipital_Junction</v>
      </c>
      <c r="K39" t="s">
        <v>23</v>
      </c>
      <c r="L39" t="str">
        <f t="shared" si="4"/>
        <v>L-L</v>
      </c>
      <c r="M39" t="str">
        <f t="shared" si="5"/>
        <v>Between-Network</v>
      </c>
      <c r="N39">
        <v>0.70112987699999996</v>
      </c>
    </row>
    <row r="40" spans="1:14" x14ac:dyDescent="0.2">
      <c r="A40" t="s">
        <v>34</v>
      </c>
      <c r="B40" t="str">
        <f t="shared" si="0"/>
        <v>R</v>
      </c>
      <c r="C40" t="str">
        <f>VLOOKUP(A40,[1]Glasser_Tian_roi_info!$A:$P,10,FALSE)</f>
        <v>Inferior_Parietal</v>
      </c>
      <c r="D40" t="s">
        <v>21</v>
      </c>
      <c r="E40" t="s">
        <v>80</v>
      </c>
      <c r="F40" t="str">
        <f t="shared" si="1"/>
        <v>L</v>
      </c>
      <c r="G40" t="str">
        <f>VLOOKUP(E40,[1]Glasser_Tian_roi_info!$A:$P,10,FALSE)</f>
        <v>Dorsal_Stream_Visual</v>
      </c>
      <c r="H40" t="s">
        <v>4</v>
      </c>
      <c r="I40" t="str">
        <f t="shared" si="2"/>
        <v>R_PGp_ROI.L_IPS1_ROI</v>
      </c>
      <c r="J40" t="str">
        <f t="shared" si="3"/>
        <v>Inferior_Parietal.Dorsal_Stream_Visual</v>
      </c>
      <c r="K40" t="s">
        <v>38</v>
      </c>
      <c r="L40" t="str">
        <f t="shared" si="4"/>
        <v>R-L</v>
      </c>
      <c r="M40" t="str">
        <f t="shared" si="5"/>
        <v>Between-Network</v>
      </c>
      <c r="N40">
        <v>0.69718417499999996</v>
      </c>
    </row>
    <row r="41" spans="1:14" x14ac:dyDescent="0.2">
      <c r="A41" t="s">
        <v>81</v>
      </c>
      <c r="B41" t="str">
        <f t="shared" si="0"/>
        <v>L</v>
      </c>
      <c r="C41" t="str">
        <f>VLOOKUP(A41,[1]Glasser_Tian_roi_info!$A:$P,10,FALSE)</f>
        <v>Dorsolateral_Prefrontal</v>
      </c>
      <c r="D41" t="s">
        <v>15</v>
      </c>
      <c r="E41" t="s">
        <v>82</v>
      </c>
      <c r="F41" t="str">
        <f t="shared" si="1"/>
        <v>L</v>
      </c>
      <c r="G41" t="str">
        <f>VLOOKUP(E41,[1]Glasser_Tian_roi_info!$A:$P,10,FALSE)</f>
        <v>Inferior_Frontal</v>
      </c>
      <c r="H41" t="s">
        <v>8</v>
      </c>
      <c r="I41" t="str">
        <f t="shared" si="2"/>
        <v>L_8BL_ROI.L_44_ROI</v>
      </c>
      <c r="J41" t="str">
        <f t="shared" si="3"/>
        <v>Dorsolateral_Prefrontal.Inferior_Frontal</v>
      </c>
      <c r="K41" t="s">
        <v>83</v>
      </c>
      <c r="L41" t="str">
        <f t="shared" si="4"/>
        <v>L-L</v>
      </c>
      <c r="M41" t="str">
        <f t="shared" si="5"/>
        <v>Between-Network</v>
      </c>
      <c r="N41">
        <v>0.69259526599999999</v>
      </c>
    </row>
    <row r="42" spans="1:14" x14ac:dyDescent="0.2">
      <c r="A42" t="s">
        <v>84</v>
      </c>
      <c r="B42" t="str">
        <f t="shared" si="0"/>
        <v>R</v>
      </c>
      <c r="C42" t="str">
        <f>VLOOKUP(A42,[1]Glasser_Tian_roi_info!$A:$P,10,FALSE)</f>
        <v>Premotor</v>
      </c>
      <c r="D42" t="s">
        <v>41</v>
      </c>
      <c r="E42" t="s">
        <v>26</v>
      </c>
      <c r="F42" t="str">
        <f t="shared" si="1"/>
        <v>L</v>
      </c>
      <c r="G42" t="str">
        <f>VLOOKUP(E42,[1]Glasser_Tian_roi_info!$A:$P,10,FALSE)</f>
        <v>Inferior_Frontal</v>
      </c>
      <c r="H42" t="s">
        <v>14</v>
      </c>
      <c r="I42" t="str">
        <f t="shared" si="2"/>
        <v>R_PEF_ROI.L_p47r_ROI</v>
      </c>
      <c r="J42" t="str">
        <f t="shared" si="3"/>
        <v>Premotor.Inferior_Frontal</v>
      </c>
      <c r="K42" t="s">
        <v>70</v>
      </c>
      <c r="L42" t="str">
        <f t="shared" si="4"/>
        <v>R-L</v>
      </c>
      <c r="M42" t="str">
        <f t="shared" si="5"/>
        <v>Between-Network</v>
      </c>
      <c r="N42">
        <v>0.68963357199999997</v>
      </c>
    </row>
    <row r="43" spans="1:14" x14ac:dyDescent="0.2">
      <c r="A43" t="s">
        <v>85</v>
      </c>
      <c r="B43" t="str">
        <f t="shared" si="0"/>
        <v>L</v>
      </c>
      <c r="C43" t="str">
        <f>VLOOKUP(A43,[1]Glasser_Tian_roi_info!$A:$P,10,FALSE)</f>
        <v>Paracentral_Lobular_and_Mid_Cingulate</v>
      </c>
      <c r="D43" t="s">
        <v>41</v>
      </c>
      <c r="E43" t="s">
        <v>86</v>
      </c>
      <c r="F43" t="str">
        <f t="shared" si="1"/>
        <v>L</v>
      </c>
      <c r="G43" t="str">
        <f>VLOOKUP(E43,[1]Glasser_Tian_roi_info!$A:$P,10,FALSE)</f>
        <v>Insular_and_Frontal_Opercular</v>
      </c>
      <c r="H43" t="s">
        <v>41</v>
      </c>
      <c r="I43" t="str">
        <f t="shared" si="2"/>
        <v>L_SCEF_ROI.L_FOP5_ROI</v>
      </c>
      <c r="J43" t="str">
        <f t="shared" si="3"/>
        <v>Paracentral_Lobular_and_Mid_Cingulate.Insular_and_Frontal_Opercular</v>
      </c>
      <c r="K43" t="s">
        <v>87</v>
      </c>
      <c r="L43" t="str">
        <f t="shared" si="4"/>
        <v>L-L</v>
      </c>
      <c r="M43" t="str">
        <f t="shared" si="5"/>
        <v>Within-Network</v>
      </c>
      <c r="N43">
        <v>0.68468900499999996</v>
      </c>
    </row>
    <row r="44" spans="1:14" x14ac:dyDescent="0.2">
      <c r="A44" t="s">
        <v>88</v>
      </c>
      <c r="B44" t="str">
        <f t="shared" si="0"/>
        <v>R</v>
      </c>
      <c r="C44" t="str">
        <f>VLOOKUP(A44,[1]Glasser_Tian_roi_info!$A:$P,10,FALSE)</f>
        <v>Posterior_Cingulate</v>
      </c>
      <c r="D44" t="s">
        <v>14</v>
      </c>
      <c r="E44" t="s">
        <v>89</v>
      </c>
      <c r="F44" t="str">
        <f t="shared" si="1"/>
        <v>R</v>
      </c>
      <c r="G44" t="str">
        <f>VLOOKUP(E44,[1]Glasser_Tian_roi_info!$A:$P,10,FALSE)</f>
        <v>Posterior_Cingulate</v>
      </c>
      <c r="H44" t="s">
        <v>15</v>
      </c>
      <c r="I44" t="str">
        <f t="shared" si="2"/>
        <v>R_POS2_ROI.R_31pv_ROI</v>
      </c>
      <c r="J44" t="str">
        <f t="shared" si="3"/>
        <v>Posterior_Cingulate.Posterior_Cingulate</v>
      </c>
      <c r="K44" t="s">
        <v>16</v>
      </c>
      <c r="L44" t="str">
        <f t="shared" si="4"/>
        <v>R-R</v>
      </c>
      <c r="M44" t="str">
        <f t="shared" si="5"/>
        <v>Between-Network</v>
      </c>
      <c r="N44">
        <v>0.66705298999999996</v>
      </c>
    </row>
    <row r="45" spans="1:14" x14ac:dyDescent="0.2">
      <c r="A45" t="s">
        <v>2</v>
      </c>
      <c r="B45" t="str">
        <f t="shared" si="0"/>
        <v>R</v>
      </c>
      <c r="C45" t="str">
        <f>VLOOKUP(A45,[1]Glasser_Tian_roi_info!$A:$P,10,FALSE)</f>
        <v>Dorsal_Stream_Visual</v>
      </c>
      <c r="D45" t="s">
        <v>4</v>
      </c>
      <c r="E45" t="s">
        <v>33</v>
      </c>
      <c r="F45" t="str">
        <f t="shared" si="1"/>
        <v>R</v>
      </c>
      <c r="G45" t="str">
        <f>VLOOKUP(E45,[1]Glasser_Tian_roi_info!$A:$P,10,FALSE)</f>
        <v>Superior_Parietal</v>
      </c>
      <c r="H45" t="s">
        <v>4</v>
      </c>
      <c r="I45" t="str">
        <f t="shared" si="2"/>
        <v>R_V3B_ROI.R_LIPv_ROI</v>
      </c>
      <c r="J45" t="str">
        <f t="shared" si="3"/>
        <v>Dorsal_Stream_Visual.Superior_Parietal</v>
      </c>
      <c r="K45" t="s">
        <v>5</v>
      </c>
      <c r="L45" t="str">
        <f t="shared" si="4"/>
        <v>R-R</v>
      </c>
      <c r="M45" t="str">
        <f t="shared" si="5"/>
        <v>Within-Network</v>
      </c>
      <c r="N45">
        <v>0.66603258799999998</v>
      </c>
    </row>
    <row r="46" spans="1:14" x14ac:dyDescent="0.2">
      <c r="A46" t="s">
        <v>90</v>
      </c>
      <c r="B46" t="str">
        <f t="shared" si="0"/>
        <v>R</v>
      </c>
      <c r="C46" t="str">
        <f>VLOOKUP(A46,[1]Glasser_Tian_roi_info!$A:$P,10,FALSE)</f>
        <v>Inferior_Frontal</v>
      </c>
      <c r="D46" t="s">
        <v>8</v>
      </c>
      <c r="E46" t="s">
        <v>91</v>
      </c>
      <c r="F46" t="str">
        <f t="shared" si="1"/>
        <v>L</v>
      </c>
      <c r="G46" t="str">
        <f>VLOOKUP(E46,[1]Glasser_Tian_roi_info!$A:$P,10,FALSE)</f>
        <v>Dorsolateral_Prefrontal</v>
      </c>
      <c r="H46" t="s">
        <v>41</v>
      </c>
      <c r="I46" t="str">
        <f t="shared" si="2"/>
        <v>R_45_ROI.L_46_ROI</v>
      </c>
      <c r="J46" t="str">
        <f t="shared" si="3"/>
        <v>Inferior_Frontal.Dorsolateral_Prefrontal</v>
      </c>
      <c r="K46" t="s">
        <v>92</v>
      </c>
      <c r="L46" t="str">
        <f t="shared" si="4"/>
        <v>R-L</v>
      </c>
      <c r="M46" t="str">
        <f t="shared" si="5"/>
        <v>Between-Network</v>
      </c>
      <c r="N46">
        <v>0.66442029800000002</v>
      </c>
    </row>
    <row r="47" spans="1:14" x14ac:dyDescent="0.2">
      <c r="A47" t="s">
        <v>90</v>
      </c>
      <c r="B47" t="str">
        <f t="shared" si="0"/>
        <v>R</v>
      </c>
      <c r="C47" t="str">
        <f>VLOOKUP(A47,[1]Glasser_Tian_roi_info!$A:$P,10,FALSE)</f>
        <v>Inferior_Frontal</v>
      </c>
      <c r="D47" t="s">
        <v>8</v>
      </c>
      <c r="E47" t="s">
        <v>93</v>
      </c>
      <c r="F47" t="str">
        <f t="shared" si="1"/>
        <v>L</v>
      </c>
      <c r="G47" t="str">
        <f>VLOOKUP(E47,[1]Glasser_Tian_roi_info!$A:$P,10,FALSE)</f>
        <v>Insular_and_Frontal_Opercular</v>
      </c>
      <c r="H47" t="s">
        <v>41</v>
      </c>
      <c r="I47" t="str">
        <f t="shared" si="2"/>
        <v>R_45_ROI.L_FOP3_ROI</v>
      </c>
      <c r="J47" t="str">
        <f t="shared" si="3"/>
        <v>Inferior_Frontal.Insular_and_Frontal_Opercular</v>
      </c>
      <c r="K47" t="s">
        <v>92</v>
      </c>
      <c r="L47" t="str">
        <f t="shared" si="4"/>
        <v>R-L</v>
      </c>
      <c r="M47" t="str">
        <f t="shared" si="5"/>
        <v>Between-Network</v>
      </c>
      <c r="N47">
        <v>0.66171672800000003</v>
      </c>
    </row>
    <row r="48" spans="1:14" x14ac:dyDescent="0.2">
      <c r="A48" t="s">
        <v>94</v>
      </c>
      <c r="B48" t="str">
        <f t="shared" si="0"/>
        <v>R</v>
      </c>
      <c r="C48" t="str">
        <f>VLOOKUP(A48,[1]Glasser_Tian_roi_info!$A:$P,10,FALSE)</f>
        <v>Orbital_and_Polar_Frontal</v>
      </c>
      <c r="D48" t="s">
        <v>14</v>
      </c>
      <c r="E48" t="s">
        <v>95</v>
      </c>
      <c r="F48" t="str">
        <f t="shared" si="1"/>
        <v>L</v>
      </c>
      <c r="G48" t="str">
        <f>VLOOKUP(E48,[1]Glasser_Tian_roi_info!$A:$P,10,FALSE)</f>
        <v>Orbital_and_Polar_Frontal</v>
      </c>
      <c r="H48" t="s">
        <v>15</v>
      </c>
      <c r="I48" t="str">
        <f t="shared" si="2"/>
        <v>R_a10p_ROI.L_10pp_ROI</v>
      </c>
      <c r="J48" t="str">
        <f t="shared" si="3"/>
        <v>Orbital_and_Polar_Frontal.Orbital_and_Polar_Frontal</v>
      </c>
      <c r="K48" t="s">
        <v>16</v>
      </c>
      <c r="L48" t="str">
        <f t="shared" si="4"/>
        <v>R-L</v>
      </c>
      <c r="M48" t="str">
        <f t="shared" si="5"/>
        <v>Between-Network</v>
      </c>
      <c r="N48">
        <v>0.660497051</v>
      </c>
    </row>
    <row r="49" spans="1:14" x14ac:dyDescent="0.2">
      <c r="A49" t="s">
        <v>34</v>
      </c>
      <c r="B49" t="str">
        <f t="shared" si="0"/>
        <v>R</v>
      </c>
      <c r="C49" t="str">
        <f>VLOOKUP(A49,[1]Glasser_Tian_roi_info!$A:$P,10,FALSE)</f>
        <v>Inferior_Parietal</v>
      </c>
      <c r="D49" t="s">
        <v>21</v>
      </c>
      <c r="E49" t="s">
        <v>11</v>
      </c>
      <c r="F49" t="str">
        <f t="shared" si="1"/>
        <v>L</v>
      </c>
      <c r="G49" t="str">
        <f>VLOOKUP(E49,[1]Glasser_Tian_roi_info!$A:$P,10,FALSE)</f>
        <v>Dorsal_Stream_Visual</v>
      </c>
      <c r="H49" t="s">
        <v>4</v>
      </c>
      <c r="I49" t="str">
        <f t="shared" si="2"/>
        <v>R_PGp_ROI.L_V3B_ROI</v>
      </c>
      <c r="J49" t="str">
        <f t="shared" si="3"/>
        <v>Inferior_Parietal.Dorsal_Stream_Visual</v>
      </c>
      <c r="K49" t="s">
        <v>38</v>
      </c>
      <c r="L49" t="str">
        <f t="shared" si="4"/>
        <v>R-L</v>
      </c>
      <c r="M49" t="str">
        <f t="shared" si="5"/>
        <v>Between-Network</v>
      </c>
      <c r="N49">
        <v>0.65935890799999997</v>
      </c>
    </row>
    <row r="50" spans="1:14" x14ac:dyDescent="0.2">
      <c r="A50" t="s">
        <v>40</v>
      </c>
      <c r="B50" t="str">
        <f t="shared" si="0"/>
        <v>R</v>
      </c>
      <c r="C50" t="str">
        <f>VLOOKUP(A50,[1]Glasser_Tian_roi_info!$A:$P,10,FALSE)</f>
        <v>Dorsolateral_Prefrontal</v>
      </c>
      <c r="D50" t="s">
        <v>41</v>
      </c>
      <c r="E50" t="s">
        <v>96</v>
      </c>
      <c r="F50" t="str">
        <f t="shared" si="1"/>
        <v>R</v>
      </c>
      <c r="G50" t="str">
        <f>VLOOKUP(E50,[1]Glasser_Tian_roi_info!$A:$P,10,FALSE)</f>
        <v>Lateral_Temporal</v>
      </c>
      <c r="H50" t="s">
        <v>15</v>
      </c>
      <c r="I50" t="str">
        <f t="shared" si="2"/>
        <v>R_9-46d_ROI.R_TE2a_ROI</v>
      </c>
      <c r="J50" t="str">
        <f t="shared" si="3"/>
        <v>Dorsolateral_Prefrontal.Lateral_Temporal</v>
      </c>
      <c r="K50" t="s">
        <v>42</v>
      </c>
      <c r="L50" t="str">
        <f t="shared" si="4"/>
        <v>R-R</v>
      </c>
      <c r="M50" t="str">
        <f t="shared" si="5"/>
        <v>Between-Network</v>
      </c>
      <c r="N50">
        <v>0.657260234</v>
      </c>
    </row>
    <row r="51" spans="1:14" x14ac:dyDescent="0.2">
      <c r="A51" t="s">
        <v>33</v>
      </c>
      <c r="B51" t="str">
        <f t="shared" si="0"/>
        <v>R</v>
      </c>
      <c r="C51" t="str">
        <f>VLOOKUP(A51,[1]Glasser_Tian_roi_info!$A:$P,10,FALSE)</f>
        <v>Superior_Parietal</v>
      </c>
      <c r="D51" t="s">
        <v>4</v>
      </c>
      <c r="E51" t="s">
        <v>11</v>
      </c>
      <c r="F51" t="str">
        <f t="shared" si="1"/>
        <v>L</v>
      </c>
      <c r="G51" t="str">
        <f>VLOOKUP(E51,[1]Glasser_Tian_roi_info!$A:$P,10,FALSE)</f>
        <v>Dorsal_Stream_Visual</v>
      </c>
      <c r="H51" t="s">
        <v>4</v>
      </c>
      <c r="I51" t="str">
        <f t="shared" si="2"/>
        <v>R_LIPv_ROI.L_V3B_ROI</v>
      </c>
      <c r="J51" t="str">
        <f t="shared" si="3"/>
        <v>Superior_Parietal.Dorsal_Stream_Visual</v>
      </c>
      <c r="K51" t="s">
        <v>5</v>
      </c>
      <c r="L51" t="str">
        <f t="shared" si="4"/>
        <v>R-L</v>
      </c>
      <c r="M51" t="str">
        <f t="shared" si="5"/>
        <v>Within-Network</v>
      </c>
      <c r="N51">
        <v>0.65711292200000004</v>
      </c>
    </row>
    <row r="52" spans="1:14" x14ac:dyDescent="0.2">
      <c r="A52" t="s">
        <v>68</v>
      </c>
      <c r="B52" t="str">
        <f t="shared" si="0"/>
        <v>R</v>
      </c>
      <c r="C52" t="str">
        <f>VLOOKUP(A52,[1]Glasser_Tian_roi_info!$A:$P,10,FALSE)</f>
        <v>MT+_Complex_and_Neighboring_Visual_Areas</v>
      </c>
      <c r="D52" t="s">
        <v>4</v>
      </c>
      <c r="E52" t="s">
        <v>39</v>
      </c>
      <c r="F52" t="str">
        <f t="shared" si="1"/>
        <v>L</v>
      </c>
      <c r="G52" t="str">
        <f>VLOOKUP(E52,[1]Glasser_Tian_roi_info!$A:$P,10,FALSE)</f>
        <v>Temporo-Parieto-Occipital_Junction</v>
      </c>
      <c r="H52" t="s">
        <v>22</v>
      </c>
      <c r="I52" t="str">
        <f t="shared" si="2"/>
        <v>R_PH_ROI.L_TPOJ2_ROI</v>
      </c>
      <c r="J52" t="str">
        <f t="shared" si="3"/>
        <v>MT+_Complex_and_Neighboring_Visual_Areas.Temporo-Parieto-Occipital_Junction</v>
      </c>
      <c r="K52" t="s">
        <v>53</v>
      </c>
      <c r="L52" t="str">
        <f t="shared" si="4"/>
        <v>R-L</v>
      </c>
      <c r="M52" t="str">
        <f t="shared" si="5"/>
        <v>Between-Network</v>
      </c>
      <c r="N52">
        <v>0.64455516800000001</v>
      </c>
    </row>
    <row r="53" spans="1:14" x14ac:dyDescent="0.2">
      <c r="A53" t="s">
        <v>19</v>
      </c>
      <c r="B53" t="str">
        <f t="shared" si="0"/>
        <v>R</v>
      </c>
      <c r="C53" t="str">
        <f>VLOOKUP(A53,[1]Glasser_Tian_roi_info!$A:$P,10,FALSE)</f>
        <v>Lateral_Temporal</v>
      </c>
      <c r="D53" t="s">
        <v>21</v>
      </c>
      <c r="E53" t="s">
        <v>69</v>
      </c>
      <c r="F53" t="str">
        <f t="shared" si="1"/>
        <v>R</v>
      </c>
      <c r="G53" t="str">
        <f>VLOOKUP(E53,[1]Glasser_Tian_roi_info!$A:$P,10,FALSE)</f>
        <v>Temporo-Parieto-Occipital_Junction</v>
      </c>
      <c r="H53" t="s">
        <v>22</v>
      </c>
      <c r="I53" t="str">
        <f t="shared" si="2"/>
        <v>R_TE2p_ROI.R_TPOJ3_ROI</v>
      </c>
      <c r="J53" t="str">
        <f t="shared" si="3"/>
        <v>Lateral_Temporal.Temporo-Parieto-Occipital_Junction</v>
      </c>
      <c r="K53" t="s">
        <v>23</v>
      </c>
      <c r="L53" t="str">
        <f t="shared" si="4"/>
        <v>R-R</v>
      </c>
      <c r="M53" t="str">
        <f t="shared" si="5"/>
        <v>Between-Network</v>
      </c>
      <c r="N53">
        <v>0.63912400899999999</v>
      </c>
    </row>
    <row r="54" spans="1:14" x14ac:dyDescent="0.2">
      <c r="A54" t="s">
        <v>46</v>
      </c>
      <c r="B54" t="str">
        <f t="shared" si="0"/>
        <v>R</v>
      </c>
      <c r="C54" t="str">
        <f>VLOOKUP(A54,[1]Glasser_Tian_roi_info!$A:$P,10,FALSE)</f>
        <v>Somatosensory_and_Motor</v>
      </c>
      <c r="D54" t="s">
        <v>30</v>
      </c>
      <c r="E54" t="s">
        <v>97</v>
      </c>
      <c r="F54" t="str">
        <f t="shared" si="1"/>
        <v>L</v>
      </c>
      <c r="G54" t="str">
        <f>VLOOKUP(E54,[1]Glasser_Tian_roi_info!$A:$P,10,FALSE)</f>
        <v>Posterior_Cingulate</v>
      </c>
      <c r="H54" t="s">
        <v>98</v>
      </c>
      <c r="I54" t="str">
        <f t="shared" si="2"/>
        <v>R_4_ROI.L_ProS_ROI</v>
      </c>
      <c r="J54" t="str">
        <f t="shared" si="3"/>
        <v>Somatosensory_and_Motor.Posterior_Cingulate</v>
      </c>
      <c r="K54" t="s">
        <v>99</v>
      </c>
      <c r="L54" t="str">
        <f t="shared" si="4"/>
        <v>R-L</v>
      </c>
      <c r="M54" t="str">
        <f t="shared" si="5"/>
        <v>Between-Network</v>
      </c>
      <c r="N54">
        <v>0.63731132199999996</v>
      </c>
    </row>
    <row r="55" spans="1:14" x14ac:dyDescent="0.2">
      <c r="A55" t="s">
        <v>57</v>
      </c>
      <c r="B55" t="str">
        <f t="shared" si="0"/>
        <v>R</v>
      </c>
      <c r="C55" t="str">
        <f>VLOOKUP(A55,[1]Glasser_Tian_roi_info!$A:$P,10,FALSE)</f>
        <v>Dorsolateral_Prefrontal</v>
      </c>
      <c r="D55" t="s">
        <v>14</v>
      </c>
      <c r="E55" t="s">
        <v>100</v>
      </c>
      <c r="F55" t="str">
        <f t="shared" si="1"/>
        <v>R</v>
      </c>
      <c r="G55" t="str">
        <f>VLOOKUP(E55,[1]Glasser_Tian_roi_info!$A:$P,10,FALSE)</f>
        <v>Orbital_and_Polar_Frontal</v>
      </c>
      <c r="H55" t="s">
        <v>14</v>
      </c>
      <c r="I55" t="str">
        <f t="shared" si="2"/>
        <v>R_a9-46v_ROI.R_p10p_ROI</v>
      </c>
      <c r="J55" t="str">
        <f t="shared" si="3"/>
        <v>Dorsolateral_Prefrontal.Orbital_and_Polar_Frontal</v>
      </c>
      <c r="K55" t="s">
        <v>59</v>
      </c>
      <c r="L55" t="str">
        <f t="shared" si="4"/>
        <v>R-R</v>
      </c>
      <c r="M55" t="str">
        <f t="shared" si="5"/>
        <v>Within-Network</v>
      </c>
      <c r="N55">
        <v>0.62772158</v>
      </c>
    </row>
    <row r="56" spans="1:14" x14ac:dyDescent="0.2">
      <c r="A56" t="s">
        <v>33</v>
      </c>
      <c r="B56" t="str">
        <f t="shared" si="0"/>
        <v>R</v>
      </c>
      <c r="C56" t="str">
        <f>VLOOKUP(A56,[1]Glasser_Tian_roi_info!$A:$P,10,FALSE)</f>
        <v>Superior_Parietal</v>
      </c>
      <c r="D56" t="s">
        <v>4</v>
      </c>
      <c r="E56" t="s">
        <v>32</v>
      </c>
      <c r="F56" t="str">
        <f t="shared" si="1"/>
        <v>R</v>
      </c>
      <c r="G56" t="str">
        <f>VLOOKUP(E56,[1]Glasser_Tian_roi_info!$A:$P,10,FALSE)</f>
        <v>MT+_Complex_and_Neighboring_Visual_Areas</v>
      </c>
      <c r="H56" t="s">
        <v>4</v>
      </c>
      <c r="I56" t="str">
        <f t="shared" si="2"/>
        <v>R_LIPv_ROI.R_LO3_ROI</v>
      </c>
      <c r="J56" t="str">
        <f t="shared" si="3"/>
        <v>Superior_Parietal.MT+_Complex_and_Neighboring_Visual_Areas</v>
      </c>
      <c r="K56" t="s">
        <v>5</v>
      </c>
      <c r="L56" t="str">
        <f t="shared" si="4"/>
        <v>R-R</v>
      </c>
      <c r="M56" t="str">
        <f t="shared" si="5"/>
        <v>Within-Network</v>
      </c>
      <c r="N56">
        <v>0.627485866</v>
      </c>
    </row>
    <row r="57" spans="1:14" x14ac:dyDescent="0.2">
      <c r="A57" t="s">
        <v>46</v>
      </c>
      <c r="B57" t="str">
        <f t="shared" si="0"/>
        <v>R</v>
      </c>
      <c r="C57" t="str">
        <f>VLOOKUP(A57,[1]Glasser_Tian_roi_info!$A:$P,10,FALSE)</f>
        <v>Somatosensory_and_Motor</v>
      </c>
      <c r="D57" t="s">
        <v>30</v>
      </c>
      <c r="E57" t="s">
        <v>101</v>
      </c>
      <c r="F57" t="str">
        <f t="shared" si="1"/>
        <v>R</v>
      </c>
      <c r="G57" t="str">
        <f>VLOOKUP(E57,[1]Glasser_Tian_roi_info!$A:$P,10,FALSE)</f>
        <v>Posterior_Cingulate</v>
      </c>
      <c r="H57" t="s">
        <v>98</v>
      </c>
      <c r="I57" t="str">
        <f t="shared" si="2"/>
        <v>R_4_ROI.R_ProS_ROI</v>
      </c>
      <c r="J57" t="str">
        <f t="shared" si="3"/>
        <v>Somatosensory_and_Motor.Posterior_Cingulate</v>
      </c>
      <c r="K57" t="s">
        <v>99</v>
      </c>
      <c r="L57" t="str">
        <f t="shared" si="4"/>
        <v>R-R</v>
      </c>
      <c r="M57" t="str">
        <f t="shared" si="5"/>
        <v>Between-Network</v>
      </c>
      <c r="N57">
        <v>0.62579658000000005</v>
      </c>
    </row>
    <row r="58" spans="1:14" x14ac:dyDescent="0.2">
      <c r="A58" t="s">
        <v>2</v>
      </c>
      <c r="B58" t="str">
        <f t="shared" si="0"/>
        <v>R</v>
      </c>
      <c r="C58" t="str">
        <f>VLOOKUP(A58,[1]Glasser_Tian_roi_info!$A:$P,10,FALSE)</f>
        <v>Dorsal_Stream_Visual</v>
      </c>
      <c r="D58" t="s">
        <v>4</v>
      </c>
      <c r="E58" t="s">
        <v>18</v>
      </c>
      <c r="F58" t="str">
        <f t="shared" si="1"/>
        <v>L</v>
      </c>
      <c r="G58" t="str">
        <f>VLOOKUP(E58,[1]Glasser_Tian_roi_info!$A:$P,10,FALSE)</f>
        <v>MT+_Complex_and_Neighboring_Visual_Areas</v>
      </c>
      <c r="H58" t="s">
        <v>4</v>
      </c>
      <c r="I58" t="str">
        <f t="shared" si="2"/>
        <v>R_V3B_ROI.L_V4t_ROI</v>
      </c>
      <c r="J58" t="str">
        <f t="shared" si="3"/>
        <v>Dorsal_Stream_Visual.MT+_Complex_and_Neighboring_Visual_Areas</v>
      </c>
      <c r="K58" t="s">
        <v>5</v>
      </c>
      <c r="L58" t="str">
        <f t="shared" si="4"/>
        <v>R-L</v>
      </c>
      <c r="M58" t="str">
        <f t="shared" si="5"/>
        <v>Within-Network</v>
      </c>
      <c r="N58">
        <v>0.62573057899999995</v>
      </c>
    </row>
    <row r="59" spans="1:14" x14ac:dyDescent="0.2">
      <c r="A59" t="s">
        <v>6</v>
      </c>
      <c r="B59" t="str">
        <f t="shared" si="0"/>
        <v>L</v>
      </c>
      <c r="C59" t="str">
        <f>VLOOKUP(A59,[1]Glasser_Tian_roi_info!$A:$P,10,FALSE)</f>
        <v>Premotor</v>
      </c>
      <c r="D59" t="s">
        <v>8</v>
      </c>
      <c r="E59" t="s">
        <v>102</v>
      </c>
      <c r="F59" t="str">
        <f t="shared" si="1"/>
        <v>L</v>
      </c>
      <c r="G59" t="str">
        <f>VLOOKUP(E59,[1]Glasser_Tian_roi_info!$A:$P,10,FALSE)</f>
        <v>Auditory_Association</v>
      </c>
      <c r="H59" t="s">
        <v>15</v>
      </c>
      <c r="I59" t="str">
        <f t="shared" si="2"/>
        <v>L_55b_ROI.L_STSvp_ROI</v>
      </c>
      <c r="J59" t="str">
        <f t="shared" si="3"/>
        <v>Premotor.Auditory_Association</v>
      </c>
      <c r="K59" t="s">
        <v>103</v>
      </c>
      <c r="L59" t="str">
        <f t="shared" si="4"/>
        <v>L-L</v>
      </c>
      <c r="M59" t="str">
        <f t="shared" si="5"/>
        <v>Between-Network</v>
      </c>
      <c r="N59">
        <v>0.62153347000000003</v>
      </c>
    </row>
    <row r="60" spans="1:14" x14ac:dyDescent="0.2">
      <c r="A60" t="s">
        <v>101</v>
      </c>
      <c r="B60" t="str">
        <f t="shared" si="0"/>
        <v>R</v>
      </c>
      <c r="C60" t="str">
        <f>VLOOKUP(A60,[1]Glasser_Tian_roi_info!$A:$P,10,FALSE)</f>
        <v>Posterior_Cingulate</v>
      </c>
      <c r="D60" t="s">
        <v>98</v>
      </c>
      <c r="E60" t="s">
        <v>61</v>
      </c>
      <c r="F60" t="str">
        <f t="shared" si="1"/>
        <v>L</v>
      </c>
      <c r="G60" t="str">
        <f>VLOOKUP(E60,[1]Glasser_Tian_roi_info!$A:$P,10,FALSE)</f>
        <v>Somatosensory_and_Motor</v>
      </c>
      <c r="H60" t="s">
        <v>30</v>
      </c>
      <c r="I60" t="str">
        <f t="shared" si="2"/>
        <v>R_ProS_ROI.L_4_ROI</v>
      </c>
      <c r="J60" t="str">
        <f t="shared" si="3"/>
        <v>Posterior_Cingulate.Somatosensory_and_Motor</v>
      </c>
      <c r="K60" t="s">
        <v>104</v>
      </c>
      <c r="L60" t="str">
        <f t="shared" si="4"/>
        <v>R-L</v>
      </c>
      <c r="M60" t="str">
        <f t="shared" si="5"/>
        <v>Between-Network</v>
      </c>
      <c r="N60">
        <v>0.62031343999999999</v>
      </c>
    </row>
    <row r="61" spans="1:14" x14ac:dyDescent="0.2">
      <c r="A61" t="s">
        <v>17</v>
      </c>
      <c r="B61" t="str">
        <f t="shared" si="0"/>
        <v>R</v>
      </c>
      <c r="C61" t="str">
        <f>VLOOKUP(A61,[1]Glasser_Tian_roi_info!$A:$P,10,FALSE)</f>
        <v>MT+_Complex_and_Neighboring_Visual_Areas</v>
      </c>
      <c r="D61" t="s">
        <v>4</v>
      </c>
      <c r="E61" t="s">
        <v>105</v>
      </c>
      <c r="F61" t="str">
        <f t="shared" si="1"/>
        <v>L</v>
      </c>
      <c r="G61" t="str">
        <f>VLOOKUP(E61,[1]Glasser_Tian_roi_info!$A:$P,10,FALSE)</f>
        <v>Early_Visual</v>
      </c>
      <c r="H61" t="s">
        <v>4</v>
      </c>
      <c r="I61" t="str">
        <f t="shared" si="2"/>
        <v>R_MST_ROI.L_V4_ROI</v>
      </c>
      <c r="J61" t="str">
        <f t="shared" si="3"/>
        <v>MT+_Complex_and_Neighboring_Visual_Areas.Early_Visual</v>
      </c>
      <c r="K61" t="s">
        <v>5</v>
      </c>
      <c r="L61" t="str">
        <f t="shared" si="4"/>
        <v>R-L</v>
      </c>
      <c r="M61" t="str">
        <f t="shared" si="5"/>
        <v>Within-Network</v>
      </c>
      <c r="N61">
        <v>0.614515476</v>
      </c>
    </row>
    <row r="62" spans="1:14" x14ac:dyDescent="0.2">
      <c r="A62" t="s">
        <v>17</v>
      </c>
      <c r="B62" t="str">
        <f t="shared" si="0"/>
        <v>R</v>
      </c>
      <c r="C62" t="str">
        <f>VLOOKUP(A62,[1]Glasser_Tian_roi_info!$A:$P,10,FALSE)</f>
        <v>MT+_Complex_and_Neighboring_Visual_Areas</v>
      </c>
      <c r="D62" t="s">
        <v>4</v>
      </c>
      <c r="E62" t="s">
        <v>106</v>
      </c>
      <c r="F62" t="str">
        <f t="shared" si="1"/>
        <v>L</v>
      </c>
      <c r="G62" t="str">
        <f>VLOOKUP(E62,[1]Glasser_Tian_roi_info!$A:$P,10,FALSE)</f>
        <v>Ventral_Stream_Visual</v>
      </c>
      <c r="H62" t="s">
        <v>4</v>
      </c>
      <c r="I62" t="str">
        <f t="shared" si="2"/>
        <v>R_MST_ROI.L_FFC_ROI</v>
      </c>
      <c r="J62" t="str">
        <f t="shared" si="3"/>
        <v>MT+_Complex_and_Neighboring_Visual_Areas.Ventral_Stream_Visual</v>
      </c>
      <c r="K62" t="s">
        <v>5</v>
      </c>
      <c r="L62" t="str">
        <f t="shared" si="4"/>
        <v>R-L</v>
      </c>
      <c r="M62" t="str">
        <f t="shared" si="5"/>
        <v>Within-Network</v>
      </c>
      <c r="N62">
        <v>0.61290240900000004</v>
      </c>
    </row>
    <row r="63" spans="1:14" x14ac:dyDescent="0.2">
      <c r="A63" t="s">
        <v>39</v>
      </c>
      <c r="B63" t="str">
        <f t="shared" si="0"/>
        <v>L</v>
      </c>
      <c r="C63" t="str">
        <f>VLOOKUP(A63,[1]Glasser_Tian_roi_info!$A:$P,10,FALSE)</f>
        <v>Temporo-Parieto-Occipital_Junction</v>
      </c>
      <c r="D63" t="s">
        <v>22</v>
      </c>
      <c r="E63" t="s">
        <v>44</v>
      </c>
      <c r="F63" t="str">
        <f t="shared" si="1"/>
        <v>L</v>
      </c>
      <c r="G63" t="str">
        <f>VLOOKUP(E63,[1]Glasser_Tian_roi_info!$A:$P,10,FALSE)</f>
        <v>Inferior_Parietal</v>
      </c>
      <c r="H63" t="s">
        <v>21</v>
      </c>
      <c r="I63" t="str">
        <f t="shared" si="2"/>
        <v>L_TPOJ2_ROI.L_IP0_ROI</v>
      </c>
      <c r="J63" t="str">
        <f t="shared" si="3"/>
        <v>Temporo-Parieto-Occipital_Junction.Inferior_Parietal</v>
      </c>
      <c r="K63" t="s">
        <v>107</v>
      </c>
      <c r="L63" t="str">
        <f t="shared" si="4"/>
        <v>L-L</v>
      </c>
      <c r="M63" t="str">
        <f t="shared" si="5"/>
        <v>Between-Network</v>
      </c>
      <c r="N63">
        <v>0.61163038700000005</v>
      </c>
    </row>
    <row r="64" spans="1:14" x14ac:dyDescent="0.2">
      <c r="A64" t="s">
        <v>57</v>
      </c>
      <c r="B64" t="str">
        <f t="shared" si="0"/>
        <v>R</v>
      </c>
      <c r="C64" t="str">
        <f>VLOOKUP(A64,[1]Glasser_Tian_roi_info!$A:$P,10,FALSE)</f>
        <v>Dorsolateral_Prefrontal</v>
      </c>
      <c r="D64" t="s">
        <v>14</v>
      </c>
      <c r="E64" t="s">
        <v>108</v>
      </c>
      <c r="F64" t="str">
        <f t="shared" si="1"/>
        <v>R</v>
      </c>
      <c r="G64" t="str">
        <f>VLOOKUP(E64,[1]Glasser_Tian_roi_info!$A:$P,10,FALSE)</f>
        <v>Lateral_Temporal</v>
      </c>
      <c r="H64" t="s">
        <v>14</v>
      </c>
      <c r="I64" t="str">
        <f t="shared" si="2"/>
        <v>R_a9-46v_ROI.R_TE1p_ROI</v>
      </c>
      <c r="J64" t="str">
        <f t="shared" si="3"/>
        <v>Dorsolateral_Prefrontal.Lateral_Temporal</v>
      </c>
      <c r="K64" t="s">
        <v>59</v>
      </c>
      <c r="L64" t="str">
        <f t="shared" si="4"/>
        <v>R-R</v>
      </c>
      <c r="M64" t="str">
        <f t="shared" si="5"/>
        <v>Within-Network</v>
      </c>
      <c r="N64">
        <v>0.61119506700000004</v>
      </c>
    </row>
    <row r="65" spans="1:14" x14ac:dyDescent="0.2">
      <c r="A65" t="s">
        <v>109</v>
      </c>
      <c r="B65" t="str">
        <f t="shared" si="0"/>
        <v>T</v>
      </c>
      <c r="C65">
        <f>VLOOKUP(A65,[1]Glasser_Tian_roi_info!$A:$P,10,FALSE)</f>
        <v>0</v>
      </c>
      <c r="D65" t="s">
        <v>111</v>
      </c>
      <c r="E65" t="s">
        <v>110</v>
      </c>
      <c r="F65" t="str">
        <f t="shared" si="1"/>
        <v>L</v>
      </c>
      <c r="G65" t="str">
        <f>VLOOKUP(E65,[1]Glasser_Tian_roi_info!$A:$P,10,FALSE)</f>
        <v>Anterior_Cingulate_and_Medial_Prefrontal</v>
      </c>
      <c r="H65" t="s">
        <v>41</v>
      </c>
      <c r="I65" t="str">
        <f t="shared" si="2"/>
        <v>THA-VA-lh.L_p24_ROI</v>
      </c>
      <c r="J65" t="str">
        <f t="shared" si="3"/>
        <v>0.Anterior_Cingulate_and_Medial_Prefrontal</v>
      </c>
      <c r="K65" t="s">
        <v>112</v>
      </c>
      <c r="L65" t="str">
        <f t="shared" si="4"/>
        <v>T-L</v>
      </c>
      <c r="M65" t="str">
        <f t="shared" si="5"/>
        <v>Between-Network</v>
      </c>
      <c r="N65">
        <v>0.60964356600000003</v>
      </c>
    </row>
    <row r="66" spans="1:14" x14ac:dyDescent="0.2">
      <c r="A66" t="s">
        <v>113</v>
      </c>
      <c r="B66" t="str">
        <f t="shared" si="0"/>
        <v>R</v>
      </c>
      <c r="C66" t="str">
        <f>VLOOKUP(A66,[1]Glasser_Tian_roi_info!$A:$P,10,FALSE)</f>
        <v>Superior_Parietal</v>
      </c>
      <c r="D66" t="s">
        <v>41</v>
      </c>
      <c r="E66" t="s">
        <v>44</v>
      </c>
      <c r="F66" t="str">
        <f t="shared" si="1"/>
        <v>L</v>
      </c>
      <c r="G66" t="str">
        <f>VLOOKUP(E66,[1]Glasser_Tian_roi_info!$A:$P,10,FALSE)</f>
        <v>Inferior_Parietal</v>
      </c>
      <c r="H66" t="s">
        <v>21</v>
      </c>
      <c r="I66" t="str">
        <f t="shared" si="2"/>
        <v>R_7Am_ROI.L_IP0_ROI</v>
      </c>
      <c r="J66" t="str">
        <f t="shared" si="3"/>
        <v>Superior_Parietal.Inferior_Parietal</v>
      </c>
      <c r="K66" t="s">
        <v>66</v>
      </c>
      <c r="L66" t="str">
        <f t="shared" si="4"/>
        <v>R-L</v>
      </c>
      <c r="M66" t="str">
        <f t="shared" si="5"/>
        <v>Between-Network</v>
      </c>
      <c r="N66">
        <v>0.60851712099999999</v>
      </c>
    </row>
    <row r="67" spans="1:14" x14ac:dyDescent="0.2">
      <c r="A67" t="s">
        <v>114</v>
      </c>
      <c r="B67" t="str">
        <f t="shared" ref="B67:B130" si="6">LEFT(A67,1)</f>
        <v>R</v>
      </c>
      <c r="C67" t="str">
        <f>VLOOKUP(A67,[1]Glasser_Tian_roi_info!$A:$P,10,FALSE)</f>
        <v>Lateral_Temporal</v>
      </c>
      <c r="D67" t="s">
        <v>21</v>
      </c>
      <c r="E67" t="s">
        <v>115</v>
      </c>
      <c r="F67" t="str">
        <f t="shared" ref="F67:F130" si="7">LEFT(E67,1)</f>
        <v>L</v>
      </c>
      <c r="G67" t="str">
        <f>VLOOKUP(E67,[1]Glasser_Tian_roi_info!$A:$P,10,FALSE)</f>
        <v>Inferior_Parietal</v>
      </c>
      <c r="H67" t="s">
        <v>14</v>
      </c>
      <c r="I67" t="str">
        <f t="shared" ref="I67:I130" si="8">_xlfn.CONCAT(A67,".",E67)</f>
        <v>R_PHT_ROI.L_IP1_ROI</v>
      </c>
      <c r="J67" t="str">
        <f t="shared" ref="J67:J130" si="9">_xlfn.CONCAT(C67,".",G67)</f>
        <v>Lateral_Temporal.Inferior_Parietal</v>
      </c>
      <c r="K67" t="s">
        <v>27</v>
      </c>
      <c r="L67" t="str">
        <f t="shared" ref="L67:L130" si="10">_xlfn.CONCAT(B67,"-",F67)</f>
        <v>R-L</v>
      </c>
      <c r="M67" t="str">
        <f t="shared" ref="M67:M130" si="11">IF(D67=H67,"Within-Network","Between-Network")</f>
        <v>Between-Network</v>
      </c>
      <c r="N67">
        <v>0.60846569900000003</v>
      </c>
    </row>
    <row r="68" spans="1:14" x14ac:dyDescent="0.2">
      <c r="A68" t="s">
        <v>108</v>
      </c>
      <c r="B68" t="str">
        <f t="shared" si="6"/>
        <v>R</v>
      </c>
      <c r="C68" t="str">
        <f>VLOOKUP(A68,[1]Glasser_Tian_roi_info!$A:$P,10,FALSE)</f>
        <v>Lateral_Temporal</v>
      </c>
      <c r="D68" t="s">
        <v>14</v>
      </c>
      <c r="E68" t="s">
        <v>116</v>
      </c>
      <c r="F68" t="str">
        <f t="shared" si="7"/>
        <v>R</v>
      </c>
      <c r="G68" t="str">
        <f>VLOOKUP(E68,[1]Glasser_Tian_roi_info!$A:$P,10,FALSE)</f>
        <v>Inferior_Parietal</v>
      </c>
      <c r="H68" t="s">
        <v>14</v>
      </c>
      <c r="I68" t="str">
        <f t="shared" si="8"/>
        <v>R_TE1p_ROI.R_IP2_ROI</v>
      </c>
      <c r="J68" t="str">
        <f t="shared" si="9"/>
        <v>Lateral_Temporal.Inferior_Parietal</v>
      </c>
      <c r="K68" t="s">
        <v>59</v>
      </c>
      <c r="L68" t="str">
        <f t="shared" si="10"/>
        <v>R-R</v>
      </c>
      <c r="M68" t="str">
        <f t="shared" si="11"/>
        <v>Within-Network</v>
      </c>
      <c r="N68">
        <v>0.60565257299999997</v>
      </c>
    </row>
    <row r="69" spans="1:14" x14ac:dyDescent="0.2">
      <c r="A69" t="s">
        <v>80</v>
      </c>
      <c r="B69" t="str">
        <f t="shared" si="6"/>
        <v>L</v>
      </c>
      <c r="C69" t="str">
        <f>VLOOKUP(A69,[1]Glasser_Tian_roi_info!$A:$P,10,FALSE)</f>
        <v>Dorsal_Stream_Visual</v>
      </c>
      <c r="D69" t="s">
        <v>4</v>
      </c>
      <c r="E69" t="s">
        <v>52</v>
      </c>
      <c r="F69" t="str">
        <f t="shared" si="7"/>
        <v>L</v>
      </c>
      <c r="G69" t="str">
        <f>VLOOKUP(E69,[1]Glasser_Tian_roi_info!$A:$P,10,FALSE)</f>
        <v>Temporo-Parieto-Occipital_Junction</v>
      </c>
      <c r="H69" t="s">
        <v>22</v>
      </c>
      <c r="I69" t="str">
        <f t="shared" si="8"/>
        <v>L_IPS1_ROI.L_TPOJ3_ROI</v>
      </c>
      <c r="J69" t="str">
        <f t="shared" si="9"/>
        <v>Dorsal_Stream_Visual.Temporo-Parieto-Occipital_Junction</v>
      </c>
      <c r="K69" t="s">
        <v>53</v>
      </c>
      <c r="L69" t="str">
        <f t="shared" si="10"/>
        <v>L-L</v>
      </c>
      <c r="M69" t="str">
        <f t="shared" si="11"/>
        <v>Between-Network</v>
      </c>
      <c r="N69">
        <v>0.60491814099999996</v>
      </c>
    </row>
    <row r="70" spans="1:14" x14ac:dyDescent="0.2">
      <c r="A70" t="s">
        <v>90</v>
      </c>
      <c r="B70" t="str">
        <f t="shared" si="6"/>
        <v>R</v>
      </c>
      <c r="C70" t="str">
        <f>VLOOKUP(A70,[1]Glasser_Tian_roi_info!$A:$P,10,FALSE)</f>
        <v>Inferior_Frontal</v>
      </c>
      <c r="D70" t="s">
        <v>8</v>
      </c>
      <c r="E70" t="s">
        <v>54</v>
      </c>
      <c r="F70" t="str">
        <f t="shared" si="7"/>
        <v>R</v>
      </c>
      <c r="G70" t="str">
        <f>VLOOKUP(E70,[1]Glasser_Tian_roi_info!$A:$P,10,FALSE)</f>
        <v>Premotor</v>
      </c>
      <c r="H70" t="s">
        <v>41</v>
      </c>
      <c r="I70" t="str">
        <f t="shared" si="8"/>
        <v>R_45_ROI.R_6r_ROI</v>
      </c>
      <c r="J70" t="str">
        <f t="shared" si="9"/>
        <v>Inferior_Frontal.Premotor</v>
      </c>
      <c r="K70" t="s">
        <v>92</v>
      </c>
      <c r="L70" t="str">
        <f t="shared" si="10"/>
        <v>R-R</v>
      </c>
      <c r="M70" t="str">
        <f t="shared" si="11"/>
        <v>Between-Network</v>
      </c>
      <c r="N70">
        <v>0.60251792000000004</v>
      </c>
    </row>
    <row r="71" spans="1:14" x14ac:dyDescent="0.2">
      <c r="A71" t="s">
        <v>17</v>
      </c>
      <c r="B71" t="str">
        <f t="shared" si="6"/>
        <v>R</v>
      </c>
      <c r="C71" t="str">
        <f>VLOOKUP(A71,[1]Glasser_Tian_roi_info!$A:$P,10,FALSE)</f>
        <v>MT+_Complex_and_Neighboring_Visual_Areas</v>
      </c>
      <c r="D71" t="s">
        <v>4</v>
      </c>
      <c r="E71" t="s">
        <v>117</v>
      </c>
      <c r="F71" t="str">
        <f t="shared" si="7"/>
        <v>L</v>
      </c>
      <c r="G71" t="str">
        <f>VLOOKUP(E71,[1]Glasser_Tian_roi_info!$A:$P,10,FALSE)</f>
        <v>MT+_Complex_and_Neighboring_Visual_Areas</v>
      </c>
      <c r="H71" t="s">
        <v>4</v>
      </c>
      <c r="I71" t="str">
        <f t="shared" si="8"/>
        <v>R_MST_ROI.L_LO1_ROI</v>
      </c>
      <c r="J71" t="str">
        <f t="shared" si="9"/>
        <v>MT+_Complex_and_Neighboring_Visual_Areas.MT+_Complex_and_Neighboring_Visual_Areas</v>
      </c>
      <c r="K71" t="s">
        <v>5</v>
      </c>
      <c r="L71" t="str">
        <f t="shared" si="10"/>
        <v>R-L</v>
      </c>
      <c r="M71" t="str">
        <f t="shared" si="11"/>
        <v>Within-Network</v>
      </c>
      <c r="N71">
        <v>0.60017800600000004</v>
      </c>
    </row>
    <row r="72" spans="1:14" x14ac:dyDescent="0.2">
      <c r="A72" t="s">
        <v>33</v>
      </c>
      <c r="B72" t="str">
        <f t="shared" si="6"/>
        <v>R</v>
      </c>
      <c r="C72" t="str">
        <f>VLOOKUP(A72,[1]Glasser_Tian_roi_info!$A:$P,10,FALSE)</f>
        <v>Superior_Parietal</v>
      </c>
      <c r="D72" t="s">
        <v>4</v>
      </c>
      <c r="E72" t="s">
        <v>37</v>
      </c>
      <c r="F72" t="str">
        <f t="shared" si="7"/>
        <v>L</v>
      </c>
      <c r="G72" t="str">
        <f>VLOOKUP(E72,[1]Glasser_Tian_roi_info!$A:$P,10,FALSE)</f>
        <v>MT+_Complex_and_Neighboring_Visual_Areas</v>
      </c>
      <c r="H72" t="s">
        <v>4</v>
      </c>
      <c r="I72" t="str">
        <f t="shared" si="8"/>
        <v>R_LIPv_ROI.L_PH_ROI</v>
      </c>
      <c r="J72" t="str">
        <f t="shared" si="9"/>
        <v>Superior_Parietal.MT+_Complex_and_Neighboring_Visual_Areas</v>
      </c>
      <c r="K72" t="s">
        <v>5</v>
      </c>
      <c r="L72" t="str">
        <f t="shared" si="10"/>
        <v>R-L</v>
      </c>
      <c r="M72" t="str">
        <f t="shared" si="11"/>
        <v>Within-Network</v>
      </c>
      <c r="N72">
        <v>0.59344289699999997</v>
      </c>
    </row>
    <row r="73" spans="1:14" x14ac:dyDescent="0.2">
      <c r="A73" t="s">
        <v>63</v>
      </c>
      <c r="B73" t="str">
        <f t="shared" si="6"/>
        <v>R</v>
      </c>
      <c r="C73" t="str">
        <f>VLOOKUP(A73,[1]Glasser_Tian_roi_info!$A:$P,10,FALSE)</f>
        <v>Dorsolateral_Prefrontal</v>
      </c>
      <c r="D73" t="s">
        <v>8</v>
      </c>
      <c r="E73" t="s">
        <v>118</v>
      </c>
      <c r="F73" t="str">
        <f t="shared" si="7"/>
        <v>L</v>
      </c>
      <c r="G73" t="str">
        <f>VLOOKUP(E73,[1]Glasser_Tian_roi_info!$A:$P,10,FALSE)</f>
        <v>Anterior_Cingulate_and_Medial_Prefrontal</v>
      </c>
      <c r="H73" t="s">
        <v>41</v>
      </c>
      <c r="I73" t="str">
        <f t="shared" si="8"/>
        <v>R_SFL_ROI.L_a32pr_ROI</v>
      </c>
      <c r="J73" t="str">
        <f t="shared" si="9"/>
        <v>Dorsolateral_Prefrontal.Anterior_Cingulate_and_Medial_Prefrontal</v>
      </c>
      <c r="K73" t="s">
        <v>92</v>
      </c>
      <c r="L73" t="str">
        <f t="shared" si="10"/>
        <v>R-L</v>
      </c>
      <c r="M73" t="str">
        <f t="shared" si="11"/>
        <v>Between-Network</v>
      </c>
      <c r="N73">
        <v>0.585460592</v>
      </c>
    </row>
    <row r="74" spans="1:14" x14ac:dyDescent="0.2">
      <c r="A74" t="s">
        <v>119</v>
      </c>
      <c r="B74" t="str">
        <f t="shared" si="6"/>
        <v>R</v>
      </c>
      <c r="C74" t="str">
        <f>VLOOKUP(A74,[1]Glasser_Tian_roi_info!$A:$P,10,FALSE)</f>
        <v>Dorsolateral_Prefrontal</v>
      </c>
      <c r="D74" t="s">
        <v>14</v>
      </c>
      <c r="E74" t="s">
        <v>115</v>
      </c>
      <c r="F74" t="str">
        <f t="shared" si="7"/>
        <v>L</v>
      </c>
      <c r="G74" t="str">
        <f>VLOOKUP(E74,[1]Glasser_Tian_roi_info!$A:$P,10,FALSE)</f>
        <v>Inferior_Parietal</v>
      </c>
      <c r="H74" t="s">
        <v>14</v>
      </c>
      <c r="I74" t="str">
        <f t="shared" si="8"/>
        <v>R_8C_ROI.L_IP1_ROI</v>
      </c>
      <c r="J74" t="str">
        <f t="shared" si="9"/>
        <v>Dorsolateral_Prefrontal.Inferior_Parietal</v>
      </c>
      <c r="K74" t="s">
        <v>59</v>
      </c>
      <c r="L74" t="str">
        <f t="shared" si="10"/>
        <v>R-L</v>
      </c>
      <c r="M74" t="str">
        <f t="shared" si="11"/>
        <v>Within-Network</v>
      </c>
      <c r="N74">
        <v>0.58310840399999997</v>
      </c>
    </row>
    <row r="75" spans="1:14" x14ac:dyDescent="0.2">
      <c r="A75" t="s">
        <v>2</v>
      </c>
      <c r="B75" t="str">
        <f t="shared" si="6"/>
        <v>R</v>
      </c>
      <c r="C75" t="str">
        <f>VLOOKUP(A75,[1]Glasser_Tian_roi_info!$A:$P,10,FALSE)</f>
        <v>Dorsal_Stream_Visual</v>
      </c>
      <c r="D75" t="s">
        <v>4</v>
      </c>
      <c r="E75" t="s">
        <v>10</v>
      </c>
      <c r="F75" t="str">
        <f t="shared" si="7"/>
        <v>R</v>
      </c>
      <c r="G75" t="str">
        <f>VLOOKUP(E75,[1]Glasser_Tian_roi_info!$A:$P,10,FALSE)</f>
        <v>Superior_Parietal</v>
      </c>
      <c r="H75" t="s">
        <v>4</v>
      </c>
      <c r="I75" t="str">
        <f t="shared" si="8"/>
        <v>R_V3B_ROI.R_VIP_ROI</v>
      </c>
      <c r="J75" t="str">
        <f t="shared" si="9"/>
        <v>Dorsal_Stream_Visual.Superior_Parietal</v>
      </c>
      <c r="K75" t="s">
        <v>5</v>
      </c>
      <c r="L75" t="str">
        <f t="shared" si="10"/>
        <v>R-R</v>
      </c>
      <c r="M75" t="str">
        <f t="shared" si="11"/>
        <v>Within-Network</v>
      </c>
      <c r="N75">
        <v>0.58301190899999999</v>
      </c>
    </row>
    <row r="76" spans="1:14" x14ac:dyDescent="0.2">
      <c r="A76" t="s">
        <v>60</v>
      </c>
      <c r="B76" t="str">
        <f t="shared" si="6"/>
        <v>L</v>
      </c>
      <c r="C76" t="str">
        <f>VLOOKUP(A76,[1]Glasser_Tian_roi_info!$A:$P,10,FALSE)</f>
        <v>Dorsolateral_Prefrontal</v>
      </c>
      <c r="D76" t="s">
        <v>14</v>
      </c>
      <c r="E76" t="s">
        <v>37</v>
      </c>
      <c r="F76" t="str">
        <f t="shared" si="7"/>
        <v>L</v>
      </c>
      <c r="G76" t="str">
        <f>VLOOKUP(E76,[1]Glasser_Tian_roi_info!$A:$P,10,FALSE)</f>
        <v>MT+_Complex_and_Neighboring_Visual_Areas</v>
      </c>
      <c r="H76" t="s">
        <v>4</v>
      </c>
      <c r="I76" t="str">
        <f t="shared" si="8"/>
        <v>L_p9-46v_ROI.L_PH_ROI</v>
      </c>
      <c r="J76" t="str">
        <f t="shared" si="9"/>
        <v>Dorsolateral_Prefrontal.MT+_Complex_and_Neighboring_Visual_Areas</v>
      </c>
      <c r="K76" t="s">
        <v>120</v>
      </c>
      <c r="L76" t="str">
        <f t="shared" si="10"/>
        <v>L-L</v>
      </c>
      <c r="M76" t="str">
        <f t="shared" si="11"/>
        <v>Between-Network</v>
      </c>
      <c r="N76">
        <v>0.58248566999999996</v>
      </c>
    </row>
    <row r="77" spans="1:14" x14ac:dyDescent="0.2">
      <c r="A77" t="s">
        <v>121</v>
      </c>
      <c r="B77" t="str">
        <f t="shared" si="6"/>
        <v>L</v>
      </c>
      <c r="C77" t="str">
        <f>VLOOKUP(A77,[1]Glasser_Tian_roi_info!$A:$P,10,FALSE)</f>
        <v>Posterior_Cingulate</v>
      </c>
      <c r="D77" t="s">
        <v>15</v>
      </c>
      <c r="E77" t="s">
        <v>122</v>
      </c>
      <c r="F77" t="str">
        <f t="shared" si="7"/>
        <v>L</v>
      </c>
      <c r="G77" t="str">
        <f>VLOOKUP(E77,[1]Glasser_Tian_roi_info!$A:$P,10,FALSE)</f>
        <v>Posterior_Cingulate</v>
      </c>
      <c r="H77" t="s">
        <v>15</v>
      </c>
      <c r="I77" t="str">
        <f t="shared" si="8"/>
        <v>L_d23ab_ROI.L_31a_ROI</v>
      </c>
      <c r="J77" t="str">
        <f t="shared" si="9"/>
        <v>Posterior_Cingulate.Posterior_Cingulate</v>
      </c>
      <c r="K77" t="s">
        <v>123</v>
      </c>
      <c r="L77" t="str">
        <f t="shared" si="10"/>
        <v>L-L</v>
      </c>
      <c r="M77" t="str">
        <f t="shared" si="11"/>
        <v>Within-Network</v>
      </c>
      <c r="N77">
        <v>0.573438326</v>
      </c>
    </row>
    <row r="78" spans="1:14" x14ac:dyDescent="0.2">
      <c r="A78" t="s">
        <v>124</v>
      </c>
      <c r="B78" t="str">
        <f t="shared" si="6"/>
        <v>L</v>
      </c>
      <c r="C78" t="str">
        <f>VLOOKUP(A78,[1]Glasser_Tian_roi_info!$A:$P,10,FALSE)</f>
        <v>Dorsolateral_Prefrontal</v>
      </c>
      <c r="D78" t="s">
        <v>14</v>
      </c>
      <c r="E78" t="s">
        <v>125</v>
      </c>
      <c r="F78" t="str">
        <f t="shared" si="7"/>
        <v>L</v>
      </c>
      <c r="G78" t="str">
        <f>VLOOKUP(E78,[1]Glasser_Tian_roi_info!$A:$P,10,FALSE)</f>
        <v>Inferior_Parietal</v>
      </c>
      <c r="H78" t="s">
        <v>15</v>
      </c>
      <c r="I78" t="str">
        <f t="shared" si="8"/>
        <v>L_s6-8_ROI.L_PGs_ROI</v>
      </c>
      <c r="J78" t="str">
        <f t="shared" si="9"/>
        <v>Dorsolateral_Prefrontal.Inferior_Parietal</v>
      </c>
      <c r="K78" t="s">
        <v>16</v>
      </c>
      <c r="L78" t="str">
        <f t="shared" si="10"/>
        <v>L-L</v>
      </c>
      <c r="M78" t="str">
        <f t="shared" si="11"/>
        <v>Between-Network</v>
      </c>
      <c r="N78">
        <v>0.57228674400000001</v>
      </c>
    </row>
    <row r="79" spans="1:14" x14ac:dyDescent="0.2">
      <c r="A79" t="s">
        <v>126</v>
      </c>
      <c r="B79" t="str">
        <f t="shared" si="6"/>
        <v>R</v>
      </c>
      <c r="C79" t="str">
        <f>VLOOKUP(A79,[1]Glasser_Tian_roi_info!$A:$P,10,FALSE)</f>
        <v>Dorsolateral_Prefrontal</v>
      </c>
      <c r="D79" t="s">
        <v>15</v>
      </c>
      <c r="E79" t="s">
        <v>13</v>
      </c>
      <c r="F79" t="str">
        <f t="shared" si="7"/>
        <v>R</v>
      </c>
      <c r="G79" t="str">
        <f>VLOOKUP(E79,[1]Glasser_Tian_roi_info!$A:$P,10,FALSE)</f>
        <v>Auditory_Association</v>
      </c>
      <c r="H79" t="s">
        <v>15</v>
      </c>
      <c r="I79" t="str">
        <f t="shared" si="8"/>
        <v>R_8Ad_ROI.R_STSvp_ROI</v>
      </c>
      <c r="J79" t="str">
        <f t="shared" si="9"/>
        <v>Dorsolateral_Prefrontal.Auditory_Association</v>
      </c>
      <c r="K79" t="s">
        <v>123</v>
      </c>
      <c r="L79" t="str">
        <f t="shared" si="10"/>
        <v>R-R</v>
      </c>
      <c r="M79" t="str">
        <f t="shared" si="11"/>
        <v>Within-Network</v>
      </c>
      <c r="N79">
        <v>0.57099776599999996</v>
      </c>
    </row>
    <row r="80" spans="1:14" x14ac:dyDescent="0.2">
      <c r="A80" t="s">
        <v>127</v>
      </c>
      <c r="B80" t="str">
        <f t="shared" si="6"/>
        <v>R</v>
      </c>
      <c r="C80" t="str">
        <f>VLOOKUP(A80,[1]Glasser_Tian_roi_info!$A:$P,10,FALSE)</f>
        <v>Dorsolateral_Prefrontal</v>
      </c>
      <c r="D80" t="s">
        <v>14</v>
      </c>
      <c r="E80" t="s">
        <v>108</v>
      </c>
      <c r="F80" t="str">
        <f t="shared" si="7"/>
        <v>R</v>
      </c>
      <c r="G80" t="str">
        <f>VLOOKUP(E80,[1]Glasser_Tian_roi_info!$A:$P,10,FALSE)</f>
        <v>Lateral_Temporal</v>
      </c>
      <c r="H80" t="s">
        <v>14</v>
      </c>
      <c r="I80" t="str">
        <f t="shared" si="8"/>
        <v>R_i6-8_ROI.R_TE1p_ROI</v>
      </c>
      <c r="J80" t="str">
        <f t="shared" si="9"/>
        <v>Dorsolateral_Prefrontal.Lateral_Temporal</v>
      </c>
      <c r="K80" t="s">
        <v>59</v>
      </c>
      <c r="L80" t="str">
        <f t="shared" si="10"/>
        <v>R-R</v>
      </c>
      <c r="M80" t="str">
        <f t="shared" si="11"/>
        <v>Within-Network</v>
      </c>
      <c r="N80">
        <v>0.56683077599999998</v>
      </c>
    </row>
    <row r="81" spans="1:14" x14ac:dyDescent="0.2">
      <c r="A81" t="s">
        <v>36</v>
      </c>
      <c r="B81" t="str">
        <f t="shared" si="6"/>
        <v>R</v>
      </c>
      <c r="C81" t="str">
        <f>VLOOKUP(A81,[1]Glasser_Tian_roi_info!$A:$P,10,FALSE)</f>
        <v>Premotor</v>
      </c>
      <c r="D81" t="s">
        <v>21</v>
      </c>
      <c r="E81" t="s">
        <v>128</v>
      </c>
      <c r="F81" t="str">
        <f t="shared" si="7"/>
        <v>L</v>
      </c>
      <c r="G81" t="str">
        <f>VLOOKUP(E81,[1]Glasser_Tian_roi_info!$A:$P,10,FALSE)</f>
        <v>Inferior_Parietal</v>
      </c>
      <c r="H81" t="s">
        <v>14</v>
      </c>
      <c r="I81" t="str">
        <f t="shared" si="8"/>
        <v>R_6a_ROI.L_IP2_ROI</v>
      </c>
      <c r="J81" t="str">
        <f t="shared" si="9"/>
        <v>Premotor.Inferior_Parietal</v>
      </c>
      <c r="K81" t="s">
        <v>27</v>
      </c>
      <c r="L81" t="str">
        <f t="shared" si="10"/>
        <v>R-L</v>
      </c>
      <c r="M81" t="str">
        <f t="shared" si="11"/>
        <v>Between-Network</v>
      </c>
      <c r="N81">
        <v>0.56342650299999997</v>
      </c>
    </row>
    <row r="82" spans="1:14" x14ac:dyDescent="0.2">
      <c r="A82" t="s">
        <v>129</v>
      </c>
      <c r="B82" t="str">
        <f t="shared" si="6"/>
        <v>L</v>
      </c>
      <c r="C82" t="str">
        <f>VLOOKUP(A82,[1]Glasser_Tian_roi_info!$A:$P,10,FALSE)</f>
        <v>Posterior_Cingulate</v>
      </c>
      <c r="D82" t="s">
        <v>15</v>
      </c>
      <c r="E82" t="s">
        <v>124</v>
      </c>
      <c r="F82" t="str">
        <f t="shared" si="7"/>
        <v>L</v>
      </c>
      <c r="G82" t="str">
        <f>VLOOKUP(E82,[1]Glasser_Tian_roi_info!$A:$P,10,FALSE)</f>
        <v>Dorsolateral_Prefrontal</v>
      </c>
      <c r="H82" t="s">
        <v>14</v>
      </c>
      <c r="I82" t="str">
        <f t="shared" si="8"/>
        <v>L_v23ab_ROI.L_s6-8_ROI</v>
      </c>
      <c r="J82" t="str">
        <f t="shared" si="9"/>
        <v>Posterior_Cingulate.Dorsolateral_Prefrontal</v>
      </c>
      <c r="K82" t="s">
        <v>130</v>
      </c>
      <c r="L82" t="str">
        <f t="shared" si="10"/>
        <v>L-L</v>
      </c>
      <c r="M82" t="str">
        <f t="shared" si="11"/>
        <v>Between-Network</v>
      </c>
      <c r="N82">
        <v>0.56107364500000001</v>
      </c>
    </row>
    <row r="83" spans="1:14" x14ac:dyDescent="0.2">
      <c r="A83" t="s">
        <v>131</v>
      </c>
      <c r="B83" t="str">
        <f t="shared" si="6"/>
        <v>R</v>
      </c>
      <c r="C83" t="str">
        <f>VLOOKUP(A83,[1]Glasser_Tian_roi_info!$A:$P,10,FALSE)</f>
        <v>Lateral_Temporal</v>
      </c>
      <c r="D83" t="s">
        <v>15</v>
      </c>
      <c r="E83" t="s">
        <v>132</v>
      </c>
      <c r="F83" t="str">
        <f t="shared" si="7"/>
        <v>L</v>
      </c>
      <c r="G83" t="str">
        <f>VLOOKUP(E83,[1]Glasser_Tian_roi_info!$A:$P,10,FALSE)</f>
        <v>Anterior_Cingulate_and_Medial_Prefrontal</v>
      </c>
      <c r="H83" t="s">
        <v>15</v>
      </c>
      <c r="I83" t="str">
        <f t="shared" si="8"/>
        <v>R_TGd_ROI.L_d32_ROI</v>
      </c>
      <c r="J83" t="str">
        <f t="shared" si="9"/>
        <v>Lateral_Temporal.Anterior_Cingulate_and_Medial_Prefrontal</v>
      </c>
      <c r="K83" t="s">
        <v>123</v>
      </c>
      <c r="L83" t="str">
        <f t="shared" si="10"/>
        <v>R-L</v>
      </c>
      <c r="M83" t="str">
        <f t="shared" si="11"/>
        <v>Within-Network</v>
      </c>
      <c r="N83">
        <v>0.56073144200000002</v>
      </c>
    </row>
    <row r="84" spans="1:14" x14ac:dyDescent="0.2">
      <c r="A84" t="s">
        <v>84</v>
      </c>
      <c r="B84" t="str">
        <f t="shared" si="6"/>
        <v>R</v>
      </c>
      <c r="C84" t="str">
        <f>VLOOKUP(A84,[1]Glasser_Tian_roi_info!$A:$P,10,FALSE)</f>
        <v>Premotor</v>
      </c>
      <c r="D84" t="s">
        <v>41</v>
      </c>
      <c r="E84" t="s">
        <v>60</v>
      </c>
      <c r="F84" t="str">
        <f t="shared" si="7"/>
        <v>L</v>
      </c>
      <c r="G84" t="str">
        <f>VLOOKUP(E84,[1]Glasser_Tian_roi_info!$A:$P,10,FALSE)</f>
        <v>Dorsolateral_Prefrontal</v>
      </c>
      <c r="H84" t="s">
        <v>14</v>
      </c>
      <c r="I84" t="str">
        <f t="shared" si="8"/>
        <v>R_PEF_ROI.L_p9-46v_ROI</v>
      </c>
      <c r="J84" t="str">
        <f t="shared" si="9"/>
        <v>Premotor.Dorsolateral_Prefrontal</v>
      </c>
      <c r="K84" t="s">
        <v>70</v>
      </c>
      <c r="L84" t="str">
        <f t="shared" si="10"/>
        <v>R-L</v>
      </c>
      <c r="M84" t="str">
        <f t="shared" si="11"/>
        <v>Between-Network</v>
      </c>
      <c r="N84">
        <v>0.55318411999999995</v>
      </c>
    </row>
    <row r="85" spans="1:14" x14ac:dyDescent="0.2">
      <c r="A85" t="s">
        <v>25</v>
      </c>
      <c r="B85" t="str">
        <f t="shared" si="6"/>
        <v>L</v>
      </c>
      <c r="C85" t="str">
        <f>VLOOKUP(A85,[1]Glasser_Tian_roi_info!$A:$P,10,FALSE)</f>
        <v>Premotor</v>
      </c>
      <c r="D85" t="s">
        <v>21</v>
      </c>
      <c r="E85" t="s">
        <v>55</v>
      </c>
      <c r="F85" t="str">
        <f t="shared" si="7"/>
        <v>L</v>
      </c>
      <c r="G85" t="str">
        <f>VLOOKUP(E85,[1]Glasser_Tian_roi_info!$A:$P,10,FALSE)</f>
        <v>Inferior_Frontal</v>
      </c>
      <c r="H85" t="s">
        <v>8</v>
      </c>
      <c r="I85" t="str">
        <f t="shared" si="8"/>
        <v>L_PEF_ROI.L_IFSp_ROI</v>
      </c>
      <c r="J85" t="str">
        <f t="shared" si="9"/>
        <v>Premotor.Inferior_Frontal</v>
      </c>
      <c r="K85" t="s">
        <v>133</v>
      </c>
      <c r="L85" t="str">
        <f t="shared" si="10"/>
        <v>L-L</v>
      </c>
      <c r="M85" t="str">
        <f t="shared" si="11"/>
        <v>Between-Network</v>
      </c>
      <c r="N85">
        <v>0.55298444499999999</v>
      </c>
    </row>
    <row r="86" spans="1:14" x14ac:dyDescent="0.2">
      <c r="A86" t="s">
        <v>52</v>
      </c>
      <c r="B86" t="str">
        <f t="shared" si="6"/>
        <v>L</v>
      </c>
      <c r="C86" t="str">
        <f>VLOOKUP(A86,[1]Glasser_Tian_roi_info!$A:$P,10,FALSE)</f>
        <v>Temporo-Parieto-Occipital_Junction</v>
      </c>
      <c r="D86" t="s">
        <v>22</v>
      </c>
      <c r="E86" t="s">
        <v>44</v>
      </c>
      <c r="F86" t="str">
        <f t="shared" si="7"/>
        <v>L</v>
      </c>
      <c r="G86" t="str">
        <f>VLOOKUP(E86,[1]Glasser_Tian_roi_info!$A:$P,10,FALSE)</f>
        <v>Inferior_Parietal</v>
      </c>
      <c r="H86" t="s">
        <v>21</v>
      </c>
      <c r="I86" t="str">
        <f t="shared" si="8"/>
        <v>L_TPOJ3_ROI.L_IP0_ROI</v>
      </c>
      <c r="J86" t="str">
        <f t="shared" si="9"/>
        <v>Temporo-Parieto-Occipital_Junction.Inferior_Parietal</v>
      </c>
      <c r="K86" t="s">
        <v>107</v>
      </c>
      <c r="L86" t="str">
        <f t="shared" si="10"/>
        <v>L-L</v>
      </c>
      <c r="M86" t="str">
        <f t="shared" si="11"/>
        <v>Between-Network</v>
      </c>
      <c r="N86">
        <v>0.55112054600000004</v>
      </c>
    </row>
    <row r="87" spans="1:14" x14ac:dyDescent="0.2">
      <c r="A87" t="s">
        <v>134</v>
      </c>
      <c r="B87" t="str">
        <f t="shared" si="6"/>
        <v>L</v>
      </c>
      <c r="C87" t="str">
        <f>VLOOKUP(A87,[1]Glasser_Tian_roi_info!$A:$P,10,FALSE)</f>
        <v>Orbital_and_Polar_Frontal</v>
      </c>
      <c r="D87" t="s">
        <v>15</v>
      </c>
      <c r="E87" t="s">
        <v>135</v>
      </c>
      <c r="F87" t="str">
        <f t="shared" si="7"/>
        <v>L</v>
      </c>
      <c r="G87" t="str">
        <f>VLOOKUP(E87,[1]Glasser_Tian_roi_info!$A:$P,10,FALSE)</f>
        <v>Lateral_Temporal</v>
      </c>
      <c r="H87" t="s">
        <v>21</v>
      </c>
      <c r="I87" t="str">
        <f t="shared" si="8"/>
        <v>L_47m_ROI.L_PHT_ROI</v>
      </c>
      <c r="J87" t="str">
        <f t="shared" si="9"/>
        <v>Orbital_and_Polar_Frontal.Lateral_Temporal</v>
      </c>
      <c r="K87" t="s">
        <v>136</v>
      </c>
      <c r="L87" t="str">
        <f t="shared" si="10"/>
        <v>L-L</v>
      </c>
      <c r="M87" t="str">
        <f t="shared" si="11"/>
        <v>Between-Network</v>
      </c>
      <c r="N87">
        <v>0.54674951599999999</v>
      </c>
    </row>
    <row r="88" spans="1:14" x14ac:dyDescent="0.2">
      <c r="A88" t="s">
        <v>10</v>
      </c>
      <c r="B88" t="str">
        <f t="shared" si="6"/>
        <v>R</v>
      </c>
      <c r="C88" t="str">
        <f>VLOOKUP(A88,[1]Glasser_Tian_roi_info!$A:$P,10,FALSE)</f>
        <v>Superior_Parietal</v>
      </c>
      <c r="D88" t="s">
        <v>4</v>
      </c>
      <c r="E88" t="s">
        <v>44</v>
      </c>
      <c r="F88" t="str">
        <f t="shared" si="7"/>
        <v>L</v>
      </c>
      <c r="G88" t="str">
        <f>VLOOKUP(E88,[1]Glasser_Tian_roi_info!$A:$P,10,FALSE)</f>
        <v>Inferior_Parietal</v>
      </c>
      <c r="H88" t="s">
        <v>21</v>
      </c>
      <c r="I88" t="str">
        <f t="shared" si="8"/>
        <v>R_VIP_ROI.L_IP0_ROI</v>
      </c>
      <c r="J88" t="str">
        <f t="shared" si="9"/>
        <v>Superior_Parietal.Inferior_Parietal</v>
      </c>
      <c r="K88" t="s">
        <v>35</v>
      </c>
      <c r="L88" t="str">
        <f t="shared" si="10"/>
        <v>R-L</v>
      </c>
      <c r="M88" t="str">
        <f t="shared" si="11"/>
        <v>Between-Network</v>
      </c>
      <c r="N88">
        <v>0.54487078600000005</v>
      </c>
    </row>
    <row r="89" spans="1:14" x14ac:dyDescent="0.2">
      <c r="A89" t="s">
        <v>113</v>
      </c>
      <c r="B89" t="str">
        <f t="shared" si="6"/>
        <v>R</v>
      </c>
      <c r="C89" t="str">
        <f>VLOOKUP(A89,[1]Glasser_Tian_roi_info!$A:$P,10,FALSE)</f>
        <v>Superior_Parietal</v>
      </c>
      <c r="D89" t="s">
        <v>41</v>
      </c>
      <c r="E89" t="s">
        <v>80</v>
      </c>
      <c r="F89" t="str">
        <f t="shared" si="7"/>
        <v>L</v>
      </c>
      <c r="G89" t="str">
        <f>VLOOKUP(E89,[1]Glasser_Tian_roi_info!$A:$P,10,FALSE)</f>
        <v>Dorsal_Stream_Visual</v>
      </c>
      <c r="H89" t="s">
        <v>4</v>
      </c>
      <c r="I89" t="str">
        <f t="shared" si="8"/>
        <v>R_7Am_ROI.L_IPS1_ROI</v>
      </c>
      <c r="J89" t="str">
        <f t="shared" si="9"/>
        <v>Superior_Parietal.Dorsal_Stream_Visual</v>
      </c>
      <c r="K89" t="s">
        <v>137</v>
      </c>
      <c r="L89" t="str">
        <f t="shared" si="10"/>
        <v>R-L</v>
      </c>
      <c r="M89" t="str">
        <f t="shared" si="11"/>
        <v>Between-Network</v>
      </c>
      <c r="N89">
        <v>0.54112329100000001</v>
      </c>
    </row>
    <row r="90" spans="1:14" x14ac:dyDescent="0.2">
      <c r="A90" t="s">
        <v>80</v>
      </c>
      <c r="B90" t="str">
        <f t="shared" si="6"/>
        <v>L</v>
      </c>
      <c r="C90" t="str">
        <f>VLOOKUP(A90,[1]Glasser_Tian_roi_info!$A:$P,10,FALSE)</f>
        <v>Dorsal_Stream_Visual</v>
      </c>
      <c r="D90" t="s">
        <v>4</v>
      </c>
      <c r="E90" t="s">
        <v>39</v>
      </c>
      <c r="F90" t="str">
        <f t="shared" si="7"/>
        <v>L</v>
      </c>
      <c r="G90" t="str">
        <f>VLOOKUP(E90,[1]Glasser_Tian_roi_info!$A:$P,10,FALSE)</f>
        <v>Temporo-Parieto-Occipital_Junction</v>
      </c>
      <c r="H90" t="s">
        <v>22</v>
      </c>
      <c r="I90" t="str">
        <f t="shared" si="8"/>
        <v>L_IPS1_ROI.L_TPOJ2_ROI</v>
      </c>
      <c r="J90" t="str">
        <f t="shared" si="9"/>
        <v>Dorsal_Stream_Visual.Temporo-Parieto-Occipital_Junction</v>
      </c>
      <c r="K90" t="s">
        <v>53</v>
      </c>
      <c r="L90" t="str">
        <f t="shared" si="10"/>
        <v>L-L</v>
      </c>
      <c r="M90" t="str">
        <f t="shared" si="11"/>
        <v>Between-Network</v>
      </c>
      <c r="N90">
        <v>0.54006769600000004</v>
      </c>
    </row>
    <row r="91" spans="1:14" x14ac:dyDescent="0.2">
      <c r="A91" t="s">
        <v>6</v>
      </c>
      <c r="B91" t="str">
        <f t="shared" si="6"/>
        <v>L</v>
      </c>
      <c r="C91" t="str">
        <f>VLOOKUP(A91,[1]Glasser_Tian_roi_info!$A:$P,10,FALSE)</f>
        <v>Premotor</v>
      </c>
      <c r="D91" t="s">
        <v>8</v>
      </c>
      <c r="E91" t="s">
        <v>138</v>
      </c>
      <c r="F91" t="str">
        <f t="shared" si="7"/>
        <v>L</v>
      </c>
      <c r="G91" t="str">
        <f>VLOOKUP(E91,[1]Glasser_Tian_roi_info!$A:$P,10,FALSE)</f>
        <v>Auditory_Association</v>
      </c>
      <c r="H91" t="s">
        <v>8</v>
      </c>
      <c r="I91" t="str">
        <f t="shared" si="8"/>
        <v>L_55b_ROI.L_STSda_ROI</v>
      </c>
      <c r="J91" t="str">
        <f t="shared" si="9"/>
        <v>Premotor.Auditory_Association</v>
      </c>
      <c r="K91" t="s">
        <v>9</v>
      </c>
      <c r="L91" t="str">
        <f t="shared" si="10"/>
        <v>L-L</v>
      </c>
      <c r="M91" t="str">
        <f t="shared" si="11"/>
        <v>Within-Network</v>
      </c>
      <c r="N91">
        <v>0.53892573399999999</v>
      </c>
    </row>
    <row r="92" spans="1:14" x14ac:dyDescent="0.2">
      <c r="A92" t="s">
        <v>139</v>
      </c>
      <c r="B92" t="str">
        <f t="shared" si="6"/>
        <v>R</v>
      </c>
      <c r="C92" t="str">
        <f>VLOOKUP(A92,[1]Glasser_Tian_roi_info!$A:$P,10,FALSE)</f>
        <v>Inferior_Parietal</v>
      </c>
      <c r="D92" t="s">
        <v>15</v>
      </c>
      <c r="E92" t="s">
        <v>140</v>
      </c>
      <c r="F92" t="str">
        <f t="shared" si="7"/>
        <v>L</v>
      </c>
      <c r="G92" t="str">
        <f>VLOOKUP(E92,[1]Glasser_Tian_roi_info!$A:$P,10,FALSE)</f>
        <v>Dorsolateral_Prefrontal</v>
      </c>
      <c r="H92" t="s">
        <v>14</v>
      </c>
      <c r="I92" t="str">
        <f t="shared" si="8"/>
        <v>R_PGi_ROI.L_i6-8_ROI</v>
      </c>
      <c r="J92" t="str">
        <f t="shared" si="9"/>
        <v>Inferior_Parietal.Dorsolateral_Prefrontal</v>
      </c>
      <c r="K92" t="s">
        <v>130</v>
      </c>
      <c r="L92" t="str">
        <f t="shared" si="10"/>
        <v>R-L</v>
      </c>
      <c r="M92" t="str">
        <f t="shared" si="11"/>
        <v>Between-Network</v>
      </c>
      <c r="N92">
        <v>0.53870317499999998</v>
      </c>
    </row>
    <row r="93" spans="1:14" x14ac:dyDescent="0.2">
      <c r="A93" t="s">
        <v>49</v>
      </c>
      <c r="B93" t="str">
        <f t="shared" si="6"/>
        <v>R</v>
      </c>
      <c r="C93" t="str">
        <f>VLOOKUP(A93,[1]Glasser_Tian_roi_info!$A:$P,10,FALSE)</f>
        <v>MT+_Complex_and_Neighboring_Visual_Areas</v>
      </c>
      <c r="D93" t="s">
        <v>4</v>
      </c>
      <c r="E93" t="s">
        <v>68</v>
      </c>
      <c r="F93" t="str">
        <f t="shared" si="7"/>
        <v>R</v>
      </c>
      <c r="G93" t="str">
        <f>VLOOKUP(E93,[1]Glasser_Tian_roi_info!$A:$P,10,FALSE)</f>
        <v>MT+_Complex_and_Neighboring_Visual_Areas</v>
      </c>
      <c r="H93" t="s">
        <v>4</v>
      </c>
      <c r="I93" t="str">
        <f t="shared" si="8"/>
        <v>R_MT_ROI.R_PH_ROI</v>
      </c>
      <c r="J93" t="str">
        <f t="shared" si="9"/>
        <v>MT+_Complex_and_Neighboring_Visual_Areas.MT+_Complex_and_Neighboring_Visual_Areas</v>
      </c>
      <c r="K93" t="s">
        <v>5</v>
      </c>
      <c r="L93" t="str">
        <f t="shared" si="10"/>
        <v>R-R</v>
      </c>
      <c r="M93" t="str">
        <f t="shared" si="11"/>
        <v>Within-Network</v>
      </c>
      <c r="N93">
        <v>0.53510190199999996</v>
      </c>
    </row>
    <row r="94" spans="1:14" x14ac:dyDescent="0.2">
      <c r="A94" t="s">
        <v>141</v>
      </c>
      <c r="B94" t="str">
        <f t="shared" si="6"/>
        <v>R</v>
      </c>
      <c r="C94" t="str">
        <f>VLOOKUP(A94,[1]Glasser_Tian_roi_info!$A:$P,10,FALSE)</f>
        <v>Ventral_Stream_Visual</v>
      </c>
      <c r="D94" t="s">
        <v>4</v>
      </c>
      <c r="E94" t="s">
        <v>142</v>
      </c>
      <c r="F94" t="str">
        <f t="shared" si="7"/>
        <v>R</v>
      </c>
      <c r="G94" t="str">
        <f>VLOOKUP(E94,[1]Glasser_Tian_roi_info!$A:$P,10,FALSE)</f>
        <v>Dorsal_Stream_Visual</v>
      </c>
      <c r="H94" t="s">
        <v>4</v>
      </c>
      <c r="I94" t="str">
        <f t="shared" si="8"/>
        <v>R_V8_ROI.R_V6A_ROI</v>
      </c>
      <c r="J94" t="str">
        <f t="shared" si="9"/>
        <v>Ventral_Stream_Visual.Dorsal_Stream_Visual</v>
      </c>
      <c r="K94" t="s">
        <v>5</v>
      </c>
      <c r="L94" t="str">
        <f t="shared" si="10"/>
        <v>R-R</v>
      </c>
      <c r="M94" t="str">
        <f t="shared" si="11"/>
        <v>Within-Network</v>
      </c>
      <c r="N94">
        <v>0.53208679000000003</v>
      </c>
    </row>
    <row r="95" spans="1:14" x14ac:dyDescent="0.2">
      <c r="A95" t="s">
        <v>143</v>
      </c>
      <c r="B95" t="str">
        <f t="shared" si="6"/>
        <v>L</v>
      </c>
      <c r="C95" t="str">
        <f>VLOOKUP(A95,[1]Glasser_Tian_roi_info!$A:$P,10,FALSE)</f>
        <v>Dorsal_Stream_Visual</v>
      </c>
      <c r="D95" t="s">
        <v>4</v>
      </c>
      <c r="E95" t="s">
        <v>144</v>
      </c>
      <c r="F95" t="str">
        <f t="shared" si="7"/>
        <v>L</v>
      </c>
      <c r="G95" t="str">
        <f>VLOOKUP(E95,[1]Glasser_Tian_roi_info!$A:$P,10,FALSE)</f>
        <v>Early_Auditory</v>
      </c>
      <c r="H95" t="s">
        <v>145</v>
      </c>
      <c r="I95" t="str">
        <f t="shared" si="8"/>
        <v>L_V3A_ROI.L_PBelt_ROI</v>
      </c>
      <c r="J95" t="str">
        <f t="shared" si="9"/>
        <v>Dorsal_Stream_Visual.Early_Auditory</v>
      </c>
      <c r="K95" t="s">
        <v>146</v>
      </c>
      <c r="L95" t="str">
        <f t="shared" si="10"/>
        <v>L-L</v>
      </c>
      <c r="M95" t="str">
        <f t="shared" si="11"/>
        <v>Between-Network</v>
      </c>
      <c r="N95">
        <v>0.53155648899999997</v>
      </c>
    </row>
    <row r="96" spans="1:14" x14ac:dyDescent="0.2">
      <c r="A96" t="s">
        <v>61</v>
      </c>
      <c r="B96" t="str">
        <f t="shared" si="6"/>
        <v>L</v>
      </c>
      <c r="C96" t="str">
        <f>VLOOKUP(A96,[1]Glasser_Tian_roi_info!$A:$P,10,FALSE)</f>
        <v>Somatosensory_and_Motor</v>
      </c>
      <c r="D96" t="s">
        <v>30</v>
      </c>
      <c r="E96" t="s">
        <v>97</v>
      </c>
      <c r="F96" t="str">
        <f t="shared" si="7"/>
        <v>L</v>
      </c>
      <c r="G96" t="str">
        <f>VLOOKUP(E96,[1]Glasser_Tian_roi_info!$A:$P,10,FALSE)</f>
        <v>Posterior_Cingulate</v>
      </c>
      <c r="H96" t="s">
        <v>98</v>
      </c>
      <c r="I96" t="str">
        <f t="shared" si="8"/>
        <v>L_4_ROI.L_ProS_ROI</v>
      </c>
      <c r="J96" t="str">
        <f t="shared" si="9"/>
        <v>Somatosensory_and_Motor.Posterior_Cingulate</v>
      </c>
      <c r="K96" t="s">
        <v>99</v>
      </c>
      <c r="L96" t="str">
        <f t="shared" si="10"/>
        <v>L-L</v>
      </c>
      <c r="M96" t="str">
        <f t="shared" si="11"/>
        <v>Between-Network</v>
      </c>
      <c r="N96">
        <v>0.52698930399999999</v>
      </c>
    </row>
    <row r="97" spans="1:14" x14ac:dyDescent="0.2">
      <c r="A97" t="s">
        <v>82</v>
      </c>
      <c r="B97" t="str">
        <f t="shared" si="6"/>
        <v>L</v>
      </c>
      <c r="C97" t="str">
        <f>VLOOKUP(A97,[1]Glasser_Tian_roi_info!$A:$P,10,FALSE)</f>
        <v>Inferior_Frontal</v>
      </c>
      <c r="D97" t="s">
        <v>8</v>
      </c>
      <c r="E97" t="s">
        <v>147</v>
      </c>
      <c r="F97" t="str">
        <f t="shared" si="7"/>
        <v>L</v>
      </c>
      <c r="G97" t="str">
        <f>VLOOKUP(E97,[1]Glasser_Tian_roi_info!$A:$P,10,FALSE)</f>
        <v>Inferior_Frontal</v>
      </c>
      <c r="H97" t="s">
        <v>8</v>
      </c>
      <c r="I97" t="str">
        <f t="shared" si="8"/>
        <v>L_44_ROI.L_45_ROI</v>
      </c>
      <c r="J97" t="str">
        <f t="shared" si="9"/>
        <v>Inferior_Frontal.Inferior_Frontal</v>
      </c>
      <c r="K97" t="s">
        <v>9</v>
      </c>
      <c r="L97" t="str">
        <f t="shared" si="10"/>
        <v>L-L</v>
      </c>
      <c r="M97" t="str">
        <f t="shared" si="11"/>
        <v>Within-Network</v>
      </c>
      <c r="N97">
        <v>0.52594314799999997</v>
      </c>
    </row>
    <row r="98" spans="1:14" x14ac:dyDescent="0.2">
      <c r="A98" t="s">
        <v>148</v>
      </c>
      <c r="B98" t="str">
        <f t="shared" si="6"/>
        <v>R</v>
      </c>
      <c r="C98" t="str">
        <f>VLOOKUP(A98,[1]Glasser_Tian_roi_info!$A:$P,10,FALSE)</f>
        <v>Lateral_Temporal</v>
      </c>
      <c r="D98" t="s">
        <v>15</v>
      </c>
      <c r="E98" t="s">
        <v>140</v>
      </c>
      <c r="F98" t="str">
        <f t="shared" si="7"/>
        <v>L</v>
      </c>
      <c r="G98" t="str">
        <f>VLOOKUP(E98,[1]Glasser_Tian_roi_info!$A:$P,10,FALSE)</f>
        <v>Dorsolateral_Prefrontal</v>
      </c>
      <c r="H98" t="s">
        <v>14</v>
      </c>
      <c r="I98" t="str">
        <f t="shared" si="8"/>
        <v>R_TE1a_ROI.L_i6-8_ROI</v>
      </c>
      <c r="J98" t="str">
        <f t="shared" si="9"/>
        <v>Lateral_Temporal.Dorsolateral_Prefrontal</v>
      </c>
      <c r="K98" t="s">
        <v>130</v>
      </c>
      <c r="L98" t="str">
        <f t="shared" si="10"/>
        <v>R-L</v>
      </c>
      <c r="M98" t="str">
        <f t="shared" si="11"/>
        <v>Between-Network</v>
      </c>
      <c r="N98">
        <v>0.52467456999999995</v>
      </c>
    </row>
    <row r="99" spans="1:14" x14ac:dyDescent="0.2">
      <c r="A99" t="s">
        <v>6</v>
      </c>
      <c r="B99" t="str">
        <f t="shared" si="6"/>
        <v>L</v>
      </c>
      <c r="C99" t="str">
        <f>VLOOKUP(A99,[1]Glasser_Tian_roi_info!$A:$P,10,FALSE)</f>
        <v>Premotor</v>
      </c>
      <c r="D99" t="s">
        <v>8</v>
      </c>
      <c r="E99" t="s">
        <v>149</v>
      </c>
      <c r="F99" t="str">
        <f t="shared" si="7"/>
        <v>L</v>
      </c>
      <c r="G99" t="str">
        <f>VLOOKUP(E99,[1]Glasser_Tian_roi_info!$A:$P,10,FALSE)</f>
        <v>Temporo-Parieto-Occipital_Junction</v>
      </c>
      <c r="H99" t="s">
        <v>8</v>
      </c>
      <c r="I99" t="str">
        <f t="shared" si="8"/>
        <v>L_55b_ROI.L_TPOJ1_ROI</v>
      </c>
      <c r="J99" t="str">
        <f t="shared" si="9"/>
        <v>Premotor.Temporo-Parieto-Occipital_Junction</v>
      </c>
      <c r="K99" t="s">
        <v>9</v>
      </c>
      <c r="L99" t="str">
        <f t="shared" si="10"/>
        <v>L-L</v>
      </c>
      <c r="M99" t="str">
        <f t="shared" si="11"/>
        <v>Within-Network</v>
      </c>
      <c r="N99">
        <v>0.52037478500000001</v>
      </c>
    </row>
    <row r="100" spans="1:14" x14ac:dyDescent="0.2">
      <c r="A100" t="s">
        <v>80</v>
      </c>
      <c r="B100" t="str">
        <f t="shared" si="6"/>
        <v>L</v>
      </c>
      <c r="C100" t="str">
        <f>VLOOKUP(A100,[1]Glasser_Tian_roi_info!$A:$P,10,FALSE)</f>
        <v>Dorsal_Stream_Visual</v>
      </c>
      <c r="D100" t="s">
        <v>4</v>
      </c>
      <c r="E100" t="s">
        <v>65</v>
      </c>
      <c r="F100" t="str">
        <f t="shared" si="7"/>
        <v>L</v>
      </c>
      <c r="G100" t="str">
        <f>VLOOKUP(E100,[1]Glasser_Tian_roi_info!$A:$P,10,FALSE)</f>
        <v>Superior_Parietal</v>
      </c>
      <c r="H100" t="s">
        <v>41</v>
      </c>
      <c r="I100" t="str">
        <f t="shared" si="8"/>
        <v>L_IPS1_ROI.L_7Am_ROI</v>
      </c>
      <c r="J100" t="str">
        <f t="shared" si="9"/>
        <v>Dorsal_Stream_Visual.Superior_Parietal</v>
      </c>
      <c r="K100" t="s">
        <v>150</v>
      </c>
      <c r="L100" t="str">
        <f t="shared" si="10"/>
        <v>L-L</v>
      </c>
      <c r="M100" t="str">
        <f t="shared" si="11"/>
        <v>Between-Network</v>
      </c>
      <c r="N100">
        <v>0.51893558799999995</v>
      </c>
    </row>
    <row r="101" spans="1:14" x14ac:dyDescent="0.2">
      <c r="A101" t="s">
        <v>52</v>
      </c>
      <c r="B101" t="str">
        <f t="shared" si="6"/>
        <v>L</v>
      </c>
      <c r="C101" t="str">
        <f>VLOOKUP(A101,[1]Glasser_Tian_roi_info!$A:$P,10,FALSE)</f>
        <v>Temporo-Parieto-Occipital_Junction</v>
      </c>
      <c r="D101" t="s">
        <v>22</v>
      </c>
      <c r="E101" t="s">
        <v>71</v>
      </c>
      <c r="F101" t="str">
        <f t="shared" si="7"/>
        <v>L</v>
      </c>
      <c r="G101" t="str">
        <f>VLOOKUP(E101,[1]Glasser_Tian_roi_info!$A:$P,10,FALSE)</f>
        <v>MT+_Complex_and_Neighboring_Visual_Areas</v>
      </c>
      <c r="H101" t="s">
        <v>4</v>
      </c>
      <c r="I101" t="str">
        <f t="shared" si="8"/>
        <v>L_TPOJ3_ROI.L_FST_ROI</v>
      </c>
      <c r="J101" t="str">
        <f t="shared" si="9"/>
        <v>Temporo-Parieto-Occipital_Junction.MT+_Complex_and_Neighboring_Visual_Areas</v>
      </c>
      <c r="K101" t="s">
        <v>72</v>
      </c>
      <c r="L101" t="str">
        <f t="shared" si="10"/>
        <v>L-L</v>
      </c>
      <c r="M101" t="str">
        <f t="shared" si="11"/>
        <v>Between-Network</v>
      </c>
      <c r="N101">
        <v>0.517515418</v>
      </c>
    </row>
    <row r="102" spans="1:14" x14ac:dyDescent="0.2">
      <c r="A102" t="s">
        <v>2</v>
      </c>
      <c r="B102" t="str">
        <f t="shared" si="6"/>
        <v>R</v>
      </c>
      <c r="C102" t="str">
        <f>VLOOKUP(A102,[1]Glasser_Tian_roi_info!$A:$P,10,FALSE)</f>
        <v>Dorsal_Stream_Visual</v>
      </c>
      <c r="D102" t="s">
        <v>4</v>
      </c>
      <c r="E102" t="s">
        <v>151</v>
      </c>
      <c r="F102" t="str">
        <f t="shared" si="7"/>
        <v>R</v>
      </c>
      <c r="G102" t="str">
        <f>VLOOKUP(E102,[1]Glasser_Tian_roi_info!$A:$P,10,FALSE)</f>
        <v>MT+_Complex_and_Neighboring_Visual_Areas</v>
      </c>
      <c r="H102" t="s">
        <v>4</v>
      </c>
      <c r="I102" t="str">
        <f t="shared" si="8"/>
        <v>R_V3B_ROI.R_V4t_ROI</v>
      </c>
      <c r="J102" t="str">
        <f t="shared" si="9"/>
        <v>Dorsal_Stream_Visual.MT+_Complex_and_Neighboring_Visual_Areas</v>
      </c>
      <c r="K102" t="s">
        <v>5</v>
      </c>
      <c r="L102" t="str">
        <f t="shared" si="10"/>
        <v>R-R</v>
      </c>
      <c r="M102" t="str">
        <f t="shared" si="11"/>
        <v>Within-Network</v>
      </c>
      <c r="N102">
        <v>0.51617662600000003</v>
      </c>
    </row>
    <row r="103" spans="1:14" x14ac:dyDescent="0.2">
      <c r="A103" t="s">
        <v>152</v>
      </c>
      <c r="B103" t="str">
        <f t="shared" si="6"/>
        <v>R</v>
      </c>
      <c r="C103" t="str">
        <f>VLOOKUP(A103,[1]Glasser_Tian_roi_info!$A:$P,10,FALSE)</f>
        <v>Dorsolateral_Prefrontal</v>
      </c>
      <c r="D103" t="s">
        <v>41</v>
      </c>
      <c r="E103" t="s">
        <v>153</v>
      </c>
      <c r="F103" t="str">
        <f t="shared" si="7"/>
        <v>R</v>
      </c>
      <c r="G103" t="str">
        <f>VLOOKUP(E103,[1]Glasser_Tian_roi_info!$A:$P,10,FALSE)</f>
        <v>Insular_and_Frontal_Opercular</v>
      </c>
      <c r="H103" t="s">
        <v>41</v>
      </c>
      <c r="I103" t="str">
        <f t="shared" si="8"/>
        <v>R_46_ROI.R_FOP4_ROI</v>
      </c>
      <c r="J103" t="str">
        <f t="shared" si="9"/>
        <v>Dorsolateral_Prefrontal.Insular_and_Frontal_Opercular</v>
      </c>
      <c r="K103" t="s">
        <v>87</v>
      </c>
      <c r="L103" t="str">
        <f t="shared" si="10"/>
        <v>R-R</v>
      </c>
      <c r="M103" t="str">
        <f t="shared" si="11"/>
        <v>Within-Network</v>
      </c>
      <c r="N103">
        <v>0.515618354</v>
      </c>
    </row>
    <row r="104" spans="1:14" x14ac:dyDescent="0.2">
      <c r="A104" t="s">
        <v>89</v>
      </c>
      <c r="B104" t="str">
        <f t="shared" si="6"/>
        <v>R</v>
      </c>
      <c r="C104" t="str">
        <f>VLOOKUP(A104,[1]Glasser_Tian_roi_info!$A:$P,10,FALSE)</f>
        <v>Posterior_Cingulate</v>
      </c>
      <c r="D104" t="s">
        <v>15</v>
      </c>
      <c r="E104" t="s">
        <v>40</v>
      </c>
      <c r="F104" t="str">
        <f t="shared" si="7"/>
        <v>R</v>
      </c>
      <c r="G104" t="str">
        <f>VLOOKUP(E104,[1]Glasser_Tian_roi_info!$A:$P,10,FALSE)</f>
        <v>Dorsolateral_Prefrontal</v>
      </c>
      <c r="H104" t="s">
        <v>41</v>
      </c>
      <c r="I104" t="str">
        <f t="shared" si="8"/>
        <v>R_31pv_ROI.R_9-46d_ROI</v>
      </c>
      <c r="J104" t="str">
        <f t="shared" si="9"/>
        <v>Posterior_Cingulate.Dorsolateral_Prefrontal</v>
      </c>
      <c r="K104" t="s">
        <v>154</v>
      </c>
      <c r="L104" t="str">
        <f t="shared" si="10"/>
        <v>R-R</v>
      </c>
      <c r="M104" t="str">
        <f t="shared" si="11"/>
        <v>Between-Network</v>
      </c>
      <c r="N104">
        <v>0.51263455199999997</v>
      </c>
    </row>
    <row r="105" spans="1:14" x14ac:dyDescent="0.2">
      <c r="A105" t="s">
        <v>155</v>
      </c>
      <c r="B105" t="str">
        <f t="shared" si="6"/>
        <v>R</v>
      </c>
      <c r="C105" t="str">
        <f>VLOOKUP(A105,[1]Glasser_Tian_roi_info!$A:$P,10,FALSE)</f>
        <v>Posterior_Cingulate</v>
      </c>
      <c r="D105" t="s">
        <v>15</v>
      </c>
      <c r="E105" t="s">
        <v>156</v>
      </c>
      <c r="F105" t="str">
        <f t="shared" si="7"/>
        <v>R</v>
      </c>
      <c r="G105" t="str">
        <f>VLOOKUP(E105,[1]Glasser_Tian_roi_info!$A:$P,10,FALSE)</f>
        <v>Posterior_Cingulate</v>
      </c>
      <c r="H105" t="s">
        <v>14</v>
      </c>
      <c r="I105" t="str">
        <f t="shared" si="8"/>
        <v>R_d23ab_ROI.R_31a_ROI</v>
      </c>
      <c r="J105" t="str">
        <f t="shared" si="9"/>
        <v>Posterior_Cingulate.Posterior_Cingulate</v>
      </c>
      <c r="K105" t="s">
        <v>130</v>
      </c>
      <c r="L105" t="str">
        <f t="shared" si="10"/>
        <v>R-R</v>
      </c>
      <c r="M105" t="str">
        <f t="shared" si="11"/>
        <v>Between-Network</v>
      </c>
      <c r="N105">
        <v>0.509482518</v>
      </c>
    </row>
    <row r="106" spans="1:14" x14ac:dyDescent="0.2">
      <c r="A106" t="s">
        <v>33</v>
      </c>
      <c r="B106" t="str">
        <f t="shared" si="6"/>
        <v>R</v>
      </c>
      <c r="C106" t="str">
        <f>VLOOKUP(A106,[1]Glasser_Tian_roi_info!$A:$P,10,FALSE)</f>
        <v>Superior_Parietal</v>
      </c>
      <c r="D106" t="s">
        <v>4</v>
      </c>
      <c r="E106" t="s">
        <v>157</v>
      </c>
      <c r="F106" t="str">
        <f t="shared" si="7"/>
        <v>L</v>
      </c>
      <c r="G106" t="str">
        <f>VLOOKUP(E106,[1]Glasser_Tian_roi_info!$A:$P,10,FALSE)</f>
        <v>MT+_Complex_and_Neighboring_Visual_Areas</v>
      </c>
      <c r="H106" t="s">
        <v>4</v>
      </c>
      <c r="I106" t="str">
        <f t="shared" si="8"/>
        <v>R_LIPv_ROI.L_V3CD_ROI</v>
      </c>
      <c r="J106" t="str">
        <f t="shared" si="9"/>
        <v>Superior_Parietal.MT+_Complex_and_Neighboring_Visual_Areas</v>
      </c>
      <c r="K106" t="s">
        <v>5</v>
      </c>
      <c r="L106" t="str">
        <f t="shared" si="10"/>
        <v>R-L</v>
      </c>
      <c r="M106" t="str">
        <f t="shared" si="11"/>
        <v>Within-Network</v>
      </c>
      <c r="N106">
        <v>0.50666290599999997</v>
      </c>
    </row>
    <row r="107" spans="1:14" x14ac:dyDescent="0.2">
      <c r="A107" t="s">
        <v>11</v>
      </c>
      <c r="B107" t="str">
        <f t="shared" si="6"/>
        <v>L</v>
      </c>
      <c r="C107" t="str">
        <f>VLOOKUP(A107,[1]Glasser_Tian_roi_info!$A:$P,10,FALSE)</f>
        <v>Dorsal_Stream_Visual</v>
      </c>
      <c r="D107" t="s">
        <v>4</v>
      </c>
      <c r="E107" t="s">
        <v>51</v>
      </c>
      <c r="F107" t="str">
        <f t="shared" si="7"/>
        <v>L</v>
      </c>
      <c r="G107" t="str">
        <f>VLOOKUP(E107,[1]Glasser_Tian_roi_info!$A:$P,10,FALSE)</f>
        <v>Superior_Parietal</v>
      </c>
      <c r="H107" t="s">
        <v>4</v>
      </c>
      <c r="I107" t="str">
        <f t="shared" si="8"/>
        <v>L_V3B_ROI.L_LIPv_ROI</v>
      </c>
      <c r="J107" t="str">
        <f t="shared" si="9"/>
        <v>Dorsal_Stream_Visual.Superior_Parietal</v>
      </c>
      <c r="K107" t="s">
        <v>5</v>
      </c>
      <c r="L107" t="str">
        <f t="shared" si="10"/>
        <v>L-L</v>
      </c>
      <c r="M107" t="str">
        <f t="shared" si="11"/>
        <v>Within-Network</v>
      </c>
      <c r="N107">
        <v>0.50561852900000004</v>
      </c>
    </row>
    <row r="108" spans="1:14" x14ac:dyDescent="0.2">
      <c r="A108" t="s">
        <v>69</v>
      </c>
      <c r="B108" t="str">
        <f t="shared" si="6"/>
        <v>R</v>
      </c>
      <c r="C108" t="str">
        <f>VLOOKUP(A108,[1]Glasser_Tian_roi_info!$A:$P,10,FALSE)</f>
        <v>Temporo-Parieto-Occipital_Junction</v>
      </c>
      <c r="D108" t="s">
        <v>22</v>
      </c>
      <c r="E108" t="s">
        <v>11</v>
      </c>
      <c r="F108" t="str">
        <f t="shared" si="7"/>
        <v>L</v>
      </c>
      <c r="G108" t="str">
        <f>VLOOKUP(E108,[1]Glasser_Tian_roi_info!$A:$P,10,FALSE)</f>
        <v>Dorsal_Stream_Visual</v>
      </c>
      <c r="H108" t="s">
        <v>4</v>
      </c>
      <c r="I108" t="str">
        <f t="shared" si="8"/>
        <v>R_TPOJ3_ROI.L_V3B_ROI</v>
      </c>
      <c r="J108" t="str">
        <f t="shared" si="9"/>
        <v>Temporo-Parieto-Occipital_Junction.Dorsal_Stream_Visual</v>
      </c>
      <c r="K108" t="s">
        <v>72</v>
      </c>
      <c r="L108" t="str">
        <f t="shared" si="10"/>
        <v>R-L</v>
      </c>
      <c r="M108" t="str">
        <f t="shared" si="11"/>
        <v>Between-Network</v>
      </c>
      <c r="N108">
        <v>0.50366142700000005</v>
      </c>
    </row>
    <row r="109" spans="1:14" x14ac:dyDescent="0.2">
      <c r="A109" t="s">
        <v>158</v>
      </c>
      <c r="B109" t="str">
        <f t="shared" si="6"/>
        <v>R</v>
      </c>
      <c r="C109" t="str">
        <f>VLOOKUP(A109,[1]Glasser_Tian_roi_info!$A:$P,10,FALSE)</f>
        <v>Dorsal_Stream_Visual</v>
      </c>
      <c r="D109" t="s">
        <v>4</v>
      </c>
      <c r="E109" t="s">
        <v>48</v>
      </c>
      <c r="F109" t="str">
        <f t="shared" si="7"/>
        <v>L</v>
      </c>
      <c r="G109" t="str">
        <f>VLOOKUP(E109,[1]Glasser_Tian_roi_info!$A:$P,10,FALSE)</f>
        <v>MT+_Complex_and_Neighboring_Visual_Areas</v>
      </c>
      <c r="H109" t="s">
        <v>4</v>
      </c>
      <c r="I109" t="str">
        <f t="shared" si="8"/>
        <v>R_V7_ROI.L_MT_ROI</v>
      </c>
      <c r="J109" t="str">
        <f t="shared" si="9"/>
        <v>Dorsal_Stream_Visual.MT+_Complex_and_Neighboring_Visual_Areas</v>
      </c>
      <c r="K109" t="s">
        <v>5</v>
      </c>
      <c r="L109" t="str">
        <f t="shared" si="10"/>
        <v>R-L</v>
      </c>
      <c r="M109" t="str">
        <f t="shared" si="11"/>
        <v>Within-Network</v>
      </c>
      <c r="N109">
        <v>0.50261939099999997</v>
      </c>
    </row>
    <row r="110" spans="1:14" x14ac:dyDescent="0.2">
      <c r="A110" t="s">
        <v>2</v>
      </c>
      <c r="B110" t="str">
        <f t="shared" si="6"/>
        <v>R</v>
      </c>
      <c r="C110" t="str">
        <f>VLOOKUP(A110,[1]Glasser_Tian_roi_info!$A:$P,10,FALSE)</f>
        <v>Dorsal_Stream_Visual</v>
      </c>
      <c r="D110" t="s">
        <v>4</v>
      </c>
      <c r="E110" t="s">
        <v>159</v>
      </c>
      <c r="F110" t="str">
        <f t="shared" si="7"/>
        <v>L</v>
      </c>
      <c r="G110" t="str">
        <f>VLOOKUP(E110,[1]Glasser_Tian_roi_info!$A:$P,10,FALSE)</f>
        <v>Somatosensory_and_Motor</v>
      </c>
      <c r="H110" t="s">
        <v>30</v>
      </c>
      <c r="I110" t="str">
        <f t="shared" si="8"/>
        <v>R_V3B_ROI.L_3b_ROI</v>
      </c>
      <c r="J110" t="str">
        <f t="shared" si="9"/>
        <v>Dorsal_Stream_Visual.Somatosensory_and_Motor</v>
      </c>
      <c r="K110" t="s">
        <v>62</v>
      </c>
      <c r="L110" t="str">
        <f t="shared" si="10"/>
        <v>R-L</v>
      </c>
      <c r="M110" t="str">
        <f t="shared" si="11"/>
        <v>Between-Network</v>
      </c>
      <c r="N110">
        <v>0.50017645499999996</v>
      </c>
    </row>
    <row r="111" spans="1:14" x14ac:dyDescent="0.2">
      <c r="A111" t="s">
        <v>160</v>
      </c>
      <c r="B111" t="str">
        <f t="shared" si="6"/>
        <v>R</v>
      </c>
      <c r="C111" t="str">
        <f>VLOOKUP(A111,[1]Glasser_Tian_roi_info!$A:$P,10,FALSE)</f>
        <v>Superior_Parietal</v>
      </c>
      <c r="D111" t="s">
        <v>21</v>
      </c>
      <c r="E111" t="s">
        <v>44</v>
      </c>
      <c r="F111" t="str">
        <f t="shared" si="7"/>
        <v>L</v>
      </c>
      <c r="G111" t="str">
        <f>VLOOKUP(E111,[1]Glasser_Tian_roi_info!$A:$P,10,FALSE)</f>
        <v>Inferior_Parietal</v>
      </c>
      <c r="H111" t="s">
        <v>21</v>
      </c>
      <c r="I111" t="str">
        <f t="shared" si="8"/>
        <v>R_7PL_ROI.L_IP0_ROI</v>
      </c>
      <c r="J111" t="str">
        <f t="shared" si="9"/>
        <v>Superior_Parietal.Inferior_Parietal</v>
      </c>
      <c r="K111" t="s">
        <v>45</v>
      </c>
      <c r="L111" t="str">
        <f t="shared" si="10"/>
        <v>R-L</v>
      </c>
      <c r="M111" t="str">
        <f t="shared" si="11"/>
        <v>Within-Network</v>
      </c>
      <c r="N111">
        <v>0.49705199100000003</v>
      </c>
    </row>
    <row r="112" spans="1:14" x14ac:dyDescent="0.2">
      <c r="A112" t="s">
        <v>49</v>
      </c>
      <c r="B112" t="str">
        <f t="shared" si="6"/>
        <v>R</v>
      </c>
      <c r="C112" t="str">
        <f>VLOOKUP(A112,[1]Glasser_Tian_roi_info!$A:$P,10,FALSE)</f>
        <v>MT+_Complex_and_Neighboring_Visual_Areas</v>
      </c>
      <c r="D112" t="s">
        <v>4</v>
      </c>
      <c r="E112" t="s">
        <v>18</v>
      </c>
      <c r="F112" t="str">
        <f t="shared" si="7"/>
        <v>L</v>
      </c>
      <c r="G112" t="str">
        <f>VLOOKUP(E112,[1]Glasser_Tian_roi_info!$A:$P,10,FALSE)</f>
        <v>MT+_Complex_and_Neighboring_Visual_Areas</v>
      </c>
      <c r="H112" t="s">
        <v>4</v>
      </c>
      <c r="I112" t="str">
        <f t="shared" si="8"/>
        <v>R_MT_ROI.L_V4t_ROI</v>
      </c>
      <c r="J112" t="str">
        <f t="shared" si="9"/>
        <v>MT+_Complex_and_Neighboring_Visual_Areas.MT+_Complex_and_Neighboring_Visual_Areas</v>
      </c>
      <c r="K112" t="s">
        <v>5</v>
      </c>
      <c r="L112" t="str">
        <f t="shared" si="10"/>
        <v>R-L</v>
      </c>
      <c r="M112" t="str">
        <f t="shared" si="11"/>
        <v>Within-Network</v>
      </c>
      <c r="N112">
        <v>0.49570439599999999</v>
      </c>
    </row>
    <row r="113" spans="1:14" x14ac:dyDescent="0.2">
      <c r="A113" t="s">
        <v>161</v>
      </c>
      <c r="B113" t="str">
        <f t="shared" si="6"/>
        <v>L</v>
      </c>
      <c r="C113" t="str">
        <f>VLOOKUP(A113,[1]Glasser_Tian_roi_info!$A:$P,10,FALSE)</f>
        <v>Dorsolateral_Prefrontal</v>
      </c>
      <c r="D113" t="s">
        <v>15</v>
      </c>
      <c r="E113" t="s">
        <v>162</v>
      </c>
      <c r="F113" t="str">
        <f t="shared" si="7"/>
        <v>L</v>
      </c>
      <c r="G113" t="str">
        <f>VLOOKUP(E113,[1]Glasser_Tian_roi_info!$A:$P,10,FALSE)</f>
        <v>Lateral_Temporal</v>
      </c>
      <c r="H113" t="s">
        <v>15</v>
      </c>
      <c r="I113" t="str">
        <f t="shared" si="8"/>
        <v>L_9a_ROI.L_TGd_ROI</v>
      </c>
      <c r="J113" t="str">
        <f t="shared" si="9"/>
        <v>Dorsolateral_Prefrontal.Lateral_Temporal</v>
      </c>
      <c r="K113" t="s">
        <v>123</v>
      </c>
      <c r="L113" t="str">
        <f t="shared" si="10"/>
        <v>L-L</v>
      </c>
      <c r="M113" t="str">
        <f t="shared" si="11"/>
        <v>Within-Network</v>
      </c>
      <c r="N113">
        <v>0.49371532699999998</v>
      </c>
    </row>
    <row r="114" spans="1:14" x14ac:dyDescent="0.2">
      <c r="A114" t="s">
        <v>54</v>
      </c>
      <c r="B114" t="str">
        <f t="shared" si="6"/>
        <v>R</v>
      </c>
      <c r="C114" t="str">
        <f>VLOOKUP(A114,[1]Glasser_Tian_roi_info!$A:$P,10,FALSE)</f>
        <v>Premotor</v>
      </c>
      <c r="D114" t="s">
        <v>41</v>
      </c>
      <c r="E114" t="s">
        <v>163</v>
      </c>
      <c r="F114" t="str">
        <f t="shared" si="7"/>
        <v>R</v>
      </c>
      <c r="G114" t="str">
        <f>VLOOKUP(E114,[1]Glasser_Tian_roi_info!$A:$P,10,FALSE)</f>
        <v>Inferior_Frontal</v>
      </c>
      <c r="H114" t="s">
        <v>8</v>
      </c>
      <c r="I114" t="str">
        <f t="shared" si="8"/>
        <v>R_6r_ROI.R_IFJa_ROI</v>
      </c>
      <c r="J114" t="str">
        <f t="shared" si="9"/>
        <v>Premotor.Inferior_Frontal</v>
      </c>
      <c r="K114" t="s">
        <v>56</v>
      </c>
      <c r="L114" t="str">
        <f t="shared" si="10"/>
        <v>R-R</v>
      </c>
      <c r="M114" t="str">
        <f t="shared" si="11"/>
        <v>Between-Network</v>
      </c>
      <c r="N114">
        <v>0.49053810399999997</v>
      </c>
    </row>
    <row r="115" spans="1:14" x14ac:dyDescent="0.2">
      <c r="A115" t="s">
        <v>127</v>
      </c>
      <c r="B115" t="str">
        <f t="shared" si="6"/>
        <v>R</v>
      </c>
      <c r="C115" t="str">
        <f>VLOOKUP(A115,[1]Glasser_Tian_roi_info!$A:$P,10,FALSE)</f>
        <v>Dorsolateral_Prefrontal</v>
      </c>
      <c r="D115" t="s">
        <v>14</v>
      </c>
      <c r="E115" t="s">
        <v>164</v>
      </c>
      <c r="F115" t="str">
        <f t="shared" si="7"/>
        <v>R</v>
      </c>
      <c r="G115" t="str">
        <f>VLOOKUP(E115,[1]Glasser_Tian_roi_info!$A:$P,10,FALSE)</f>
        <v>Inferior_Parietal</v>
      </c>
      <c r="H115" t="s">
        <v>14</v>
      </c>
      <c r="I115" t="str">
        <f t="shared" si="8"/>
        <v>R_i6-8_ROI.R_PFm_ROI</v>
      </c>
      <c r="J115" t="str">
        <f t="shared" si="9"/>
        <v>Dorsolateral_Prefrontal.Inferior_Parietal</v>
      </c>
      <c r="K115" t="s">
        <v>59</v>
      </c>
      <c r="L115" t="str">
        <f t="shared" si="10"/>
        <v>R-R</v>
      </c>
      <c r="M115" t="str">
        <f t="shared" si="11"/>
        <v>Within-Network</v>
      </c>
      <c r="N115">
        <v>0.48741441600000002</v>
      </c>
    </row>
    <row r="116" spans="1:14" x14ac:dyDescent="0.2">
      <c r="A116" t="s">
        <v>165</v>
      </c>
      <c r="B116" t="str">
        <f t="shared" si="6"/>
        <v>R</v>
      </c>
      <c r="C116" t="str">
        <f>VLOOKUP(A116,[1]Glasser_Tian_roi_info!$A:$P,10,FALSE)</f>
        <v>Posterior_Cingulate</v>
      </c>
      <c r="D116" t="s">
        <v>15</v>
      </c>
      <c r="E116" t="s">
        <v>127</v>
      </c>
      <c r="F116" t="str">
        <f t="shared" si="7"/>
        <v>R</v>
      </c>
      <c r="G116" t="str">
        <f>VLOOKUP(E116,[1]Glasser_Tian_roi_info!$A:$P,10,FALSE)</f>
        <v>Dorsolateral_Prefrontal</v>
      </c>
      <c r="H116" t="s">
        <v>14</v>
      </c>
      <c r="I116" t="str">
        <f t="shared" si="8"/>
        <v>R_7m_ROI.R_i6-8_ROI</v>
      </c>
      <c r="J116" t="str">
        <f t="shared" si="9"/>
        <v>Posterior_Cingulate.Dorsolateral_Prefrontal</v>
      </c>
      <c r="K116" t="s">
        <v>130</v>
      </c>
      <c r="L116" t="str">
        <f t="shared" si="10"/>
        <v>R-R</v>
      </c>
      <c r="M116" t="str">
        <f t="shared" si="11"/>
        <v>Between-Network</v>
      </c>
      <c r="N116">
        <v>0.48430985300000001</v>
      </c>
    </row>
    <row r="117" spans="1:14" x14ac:dyDescent="0.2">
      <c r="A117" t="s">
        <v>166</v>
      </c>
      <c r="B117" t="str">
        <f t="shared" si="6"/>
        <v>R</v>
      </c>
      <c r="C117" t="str">
        <f>VLOOKUP(A117,[1]Glasser_Tian_roi_info!$A:$P,10,FALSE)</f>
        <v>Somatosensory_and_Motor</v>
      </c>
      <c r="D117" t="s">
        <v>30</v>
      </c>
      <c r="E117" t="s">
        <v>158</v>
      </c>
      <c r="F117" t="str">
        <f t="shared" si="7"/>
        <v>R</v>
      </c>
      <c r="G117" t="str">
        <f>VLOOKUP(E117,[1]Glasser_Tian_roi_info!$A:$P,10,FALSE)</f>
        <v>Dorsal_Stream_Visual</v>
      </c>
      <c r="H117" t="s">
        <v>4</v>
      </c>
      <c r="I117" t="str">
        <f t="shared" si="8"/>
        <v>R_3b_ROI.R_V7_ROI</v>
      </c>
      <c r="J117" t="str">
        <f t="shared" si="9"/>
        <v>Somatosensory_and_Motor.Dorsal_Stream_Visual</v>
      </c>
      <c r="K117" t="s">
        <v>31</v>
      </c>
      <c r="L117" t="str">
        <f t="shared" si="10"/>
        <v>R-R</v>
      </c>
      <c r="M117" t="str">
        <f t="shared" si="11"/>
        <v>Between-Network</v>
      </c>
      <c r="N117">
        <v>0.48410769300000001</v>
      </c>
    </row>
    <row r="118" spans="1:14" x14ac:dyDescent="0.2">
      <c r="A118" t="s">
        <v>119</v>
      </c>
      <c r="B118" t="str">
        <f t="shared" si="6"/>
        <v>R</v>
      </c>
      <c r="C118" t="str">
        <f>VLOOKUP(A118,[1]Glasser_Tian_roi_info!$A:$P,10,FALSE)</f>
        <v>Dorsolateral_Prefrontal</v>
      </c>
      <c r="D118" t="s">
        <v>14</v>
      </c>
      <c r="E118" t="s">
        <v>128</v>
      </c>
      <c r="F118" t="str">
        <f t="shared" si="7"/>
        <v>L</v>
      </c>
      <c r="G118" t="str">
        <f>VLOOKUP(E118,[1]Glasser_Tian_roi_info!$A:$P,10,FALSE)</f>
        <v>Inferior_Parietal</v>
      </c>
      <c r="H118" t="s">
        <v>14</v>
      </c>
      <c r="I118" t="str">
        <f t="shared" si="8"/>
        <v>R_8C_ROI.L_IP2_ROI</v>
      </c>
      <c r="J118" t="str">
        <f t="shared" si="9"/>
        <v>Dorsolateral_Prefrontal.Inferior_Parietal</v>
      </c>
      <c r="K118" t="s">
        <v>59</v>
      </c>
      <c r="L118" t="str">
        <f t="shared" si="10"/>
        <v>R-L</v>
      </c>
      <c r="M118" t="str">
        <f t="shared" si="11"/>
        <v>Within-Network</v>
      </c>
      <c r="N118">
        <v>0.48336241200000002</v>
      </c>
    </row>
    <row r="119" spans="1:14" x14ac:dyDescent="0.2">
      <c r="A119" t="s">
        <v>151</v>
      </c>
      <c r="B119" t="str">
        <f t="shared" si="6"/>
        <v>R</v>
      </c>
      <c r="C119" t="str">
        <f>VLOOKUP(A119,[1]Glasser_Tian_roi_info!$A:$P,10,FALSE)</f>
        <v>MT+_Complex_and_Neighboring_Visual_Areas</v>
      </c>
      <c r="D119" t="s">
        <v>4</v>
      </c>
      <c r="E119" t="s">
        <v>106</v>
      </c>
      <c r="F119" t="str">
        <f t="shared" si="7"/>
        <v>L</v>
      </c>
      <c r="G119" t="str">
        <f>VLOOKUP(E119,[1]Glasser_Tian_roi_info!$A:$P,10,FALSE)</f>
        <v>Ventral_Stream_Visual</v>
      </c>
      <c r="H119" t="s">
        <v>4</v>
      </c>
      <c r="I119" t="str">
        <f t="shared" si="8"/>
        <v>R_V4t_ROI.L_FFC_ROI</v>
      </c>
      <c r="J119" t="str">
        <f t="shared" si="9"/>
        <v>MT+_Complex_and_Neighboring_Visual_Areas.Ventral_Stream_Visual</v>
      </c>
      <c r="K119" t="s">
        <v>5</v>
      </c>
      <c r="L119" t="str">
        <f t="shared" si="10"/>
        <v>R-L</v>
      </c>
      <c r="M119" t="str">
        <f t="shared" si="11"/>
        <v>Within-Network</v>
      </c>
      <c r="N119">
        <v>0.48317907599999999</v>
      </c>
    </row>
    <row r="120" spans="1:14" x14ac:dyDescent="0.2">
      <c r="A120" t="s">
        <v>114</v>
      </c>
      <c r="B120" t="str">
        <f t="shared" si="6"/>
        <v>R</v>
      </c>
      <c r="C120" t="str">
        <f>VLOOKUP(A120,[1]Glasser_Tian_roi_info!$A:$P,10,FALSE)</f>
        <v>Lateral_Temporal</v>
      </c>
      <c r="D120" t="s">
        <v>21</v>
      </c>
      <c r="E120" t="s">
        <v>167</v>
      </c>
      <c r="F120" t="str">
        <f t="shared" si="7"/>
        <v>L</v>
      </c>
      <c r="G120" t="str">
        <f>VLOOKUP(E120,[1]Glasser_Tian_roi_info!$A:$P,10,FALSE)</f>
        <v>Dorsolateral_Prefrontal</v>
      </c>
      <c r="H120" t="s">
        <v>15</v>
      </c>
      <c r="I120" t="str">
        <f t="shared" si="8"/>
        <v>R_PHT_ROI.L_8Av_ROI</v>
      </c>
      <c r="J120" t="str">
        <f t="shared" si="9"/>
        <v>Lateral_Temporal.Dorsolateral_Prefrontal</v>
      </c>
      <c r="K120" t="s">
        <v>168</v>
      </c>
      <c r="L120" t="str">
        <f t="shared" si="10"/>
        <v>R-L</v>
      </c>
      <c r="M120" t="str">
        <f t="shared" si="11"/>
        <v>Between-Network</v>
      </c>
      <c r="N120">
        <v>0.48017212500000001</v>
      </c>
    </row>
    <row r="121" spans="1:14" x14ac:dyDescent="0.2">
      <c r="A121" t="s">
        <v>49</v>
      </c>
      <c r="B121" t="str">
        <f t="shared" si="6"/>
        <v>R</v>
      </c>
      <c r="C121" t="str">
        <f>VLOOKUP(A121,[1]Glasser_Tian_roi_info!$A:$P,10,FALSE)</f>
        <v>MT+_Complex_and_Neighboring_Visual_Areas</v>
      </c>
      <c r="D121" t="s">
        <v>4</v>
      </c>
      <c r="E121" t="s">
        <v>106</v>
      </c>
      <c r="F121" t="str">
        <f t="shared" si="7"/>
        <v>L</v>
      </c>
      <c r="G121" t="str">
        <f>VLOOKUP(E121,[1]Glasser_Tian_roi_info!$A:$P,10,FALSE)</f>
        <v>Ventral_Stream_Visual</v>
      </c>
      <c r="H121" t="s">
        <v>4</v>
      </c>
      <c r="I121" t="str">
        <f t="shared" si="8"/>
        <v>R_MT_ROI.L_FFC_ROI</v>
      </c>
      <c r="J121" t="str">
        <f t="shared" si="9"/>
        <v>MT+_Complex_and_Neighboring_Visual_Areas.Ventral_Stream_Visual</v>
      </c>
      <c r="K121" t="s">
        <v>5</v>
      </c>
      <c r="L121" t="str">
        <f t="shared" si="10"/>
        <v>R-L</v>
      </c>
      <c r="M121" t="str">
        <f t="shared" si="11"/>
        <v>Within-Network</v>
      </c>
      <c r="N121">
        <v>0.47984796200000002</v>
      </c>
    </row>
    <row r="122" spans="1:14" x14ac:dyDescent="0.2">
      <c r="A122" t="s">
        <v>58</v>
      </c>
      <c r="B122" t="str">
        <f t="shared" si="6"/>
        <v>R</v>
      </c>
      <c r="C122" t="str">
        <f>VLOOKUP(A122,[1]Glasser_Tian_roi_info!$A:$P,10,FALSE)</f>
        <v>Lateral_Temporal</v>
      </c>
      <c r="D122" t="s">
        <v>14</v>
      </c>
      <c r="E122" t="s">
        <v>91</v>
      </c>
      <c r="F122" t="str">
        <f t="shared" si="7"/>
        <v>L</v>
      </c>
      <c r="G122" t="str">
        <f>VLOOKUP(E122,[1]Glasser_Tian_roi_info!$A:$P,10,FALSE)</f>
        <v>Dorsolateral_Prefrontal</v>
      </c>
      <c r="H122" t="s">
        <v>41</v>
      </c>
      <c r="I122" t="str">
        <f t="shared" si="8"/>
        <v>R_TE1m_ROI.L_46_ROI</v>
      </c>
      <c r="J122" t="str">
        <f t="shared" si="9"/>
        <v>Lateral_Temporal.Dorsolateral_Prefrontal</v>
      </c>
      <c r="K122" t="s">
        <v>169</v>
      </c>
      <c r="L122" t="str">
        <f t="shared" si="10"/>
        <v>R-L</v>
      </c>
      <c r="M122" t="str">
        <f t="shared" si="11"/>
        <v>Between-Network</v>
      </c>
      <c r="N122">
        <v>0.475610333</v>
      </c>
    </row>
    <row r="123" spans="1:14" x14ac:dyDescent="0.2">
      <c r="A123" t="s">
        <v>170</v>
      </c>
      <c r="B123" t="str">
        <f t="shared" si="6"/>
        <v>R</v>
      </c>
      <c r="C123" t="str">
        <f>VLOOKUP(A123,[1]Glasser_Tian_roi_info!$A:$P,10,FALSE)</f>
        <v>Paracentral_Lobular_and_Mid_Cingulate</v>
      </c>
      <c r="D123" t="s">
        <v>41</v>
      </c>
      <c r="E123" t="s">
        <v>171</v>
      </c>
      <c r="F123" t="str">
        <f t="shared" si="7"/>
        <v>L</v>
      </c>
      <c r="G123" t="str">
        <f>VLOOKUP(E123,[1]Glasser_Tian_roi_info!$A:$P,10,FALSE)</f>
        <v>Inferior_Parietal</v>
      </c>
      <c r="H123" t="s">
        <v>15</v>
      </c>
      <c r="I123" t="str">
        <f t="shared" si="8"/>
        <v>R_23c_ROI.L_PGi_ROI</v>
      </c>
      <c r="J123" t="str">
        <f t="shared" si="9"/>
        <v>Paracentral_Lobular_and_Mid_Cingulate.Inferior_Parietal</v>
      </c>
      <c r="K123" t="s">
        <v>42</v>
      </c>
      <c r="L123" t="str">
        <f t="shared" si="10"/>
        <v>R-L</v>
      </c>
      <c r="M123" t="str">
        <f t="shared" si="11"/>
        <v>Between-Network</v>
      </c>
      <c r="N123">
        <v>0.46912186500000003</v>
      </c>
    </row>
    <row r="124" spans="1:14" x14ac:dyDescent="0.2">
      <c r="A124" t="s">
        <v>34</v>
      </c>
      <c r="B124" t="str">
        <f t="shared" si="6"/>
        <v>R</v>
      </c>
      <c r="C124" t="str">
        <f>VLOOKUP(A124,[1]Glasser_Tian_roi_info!$A:$P,10,FALSE)</f>
        <v>Inferior_Parietal</v>
      </c>
      <c r="D124" t="s">
        <v>21</v>
      </c>
      <c r="E124" t="s">
        <v>44</v>
      </c>
      <c r="F124" t="str">
        <f t="shared" si="7"/>
        <v>L</v>
      </c>
      <c r="G124" t="str">
        <f>VLOOKUP(E124,[1]Glasser_Tian_roi_info!$A:$P,10,FALSE)</f>
        <v>Inferior_Parietal</v>
      </c>
      <c r="H124" t="s">
        <v>21</v>
      </c>
      <c r="I124" t="str">
        <f t="shared" si="8"/>
        <v>R_PGp_ROI.L_IP0_ROI</v>
      </c>
      <c r="J124" t="str">
        <f t="shared" si="9"/>
        <v>Inferior_Parietal.Inferior_Parietal</v>
      </c>
      <c r="K124" t="s">
        <v>45</v>
      </c>
      <c r="L124" t="str">
        <f t="shared" si="10"/>
        <v>R-L</v>
      </c>
      <c r="M124" t="str">
        <f t="shared" si="11"/>
        <v>Within-Network</v>
      </c>
      <c r="N124">
        <v>0.46908572799999998</v>
      </c>
    </row>
    <row r="125" spans="1:14" x14ac:dyDescent="0.2">
      <c r="A125" t="s">
        <v>40</v>
      </c>
      <c r="B125" t="str">
        <f t="shared" si="6"/>
        <v>R</v>
      </c>
      <c r="C125" t="str">
        <f>VLOOKUP(A125,[1]Glasser_Tian_roi_info!$A:$P,10,FALSE)</f>
        <v>Dorsolateral_Prefrontal</v>
      </c>
      <c r="D125" t="s">
        <v>41</v>
      </c>
      <c r="E125" t="s">
        <v>172</v>
      </c>
      <c r="F125" t="str">
        <f t="shared" si="7"/>
        <v>R</v>
      </c>
      <c r="G125" t="str">
        <f>VLOOKUP(E125,[1]Glasser_Tian_roi_info!$A:$P,10,FALSE)</f>
        <v>Auditory_Association</v>
      </c>
      <c r="H125" t="s">
        <v>8</v>
      </c>
      <c r="I125" t="str">
        <f t="shared" si="8"/>
        <v>R_9-46d_ROI.R_STSdp_ROI</v>
      </c>
      <c r="J125" t="str">
        <f t="shared" si="9"/>
        <v>Dorsolateral_Prefrontal.Auditory_Association</v>
      </c>
      <c r="K125" t="s">
        <v>56</v>
      </c>
      <c r="L125" t="str">
        <f t="shared" si="10"/>
        <v>R-R</v>
      </c>
      <c r="M125" t="str">
        <f t="shared" si="11"/>
        <v>Between-Network</v>
      </c>
      <c r="N125">
        <v>0.46796637499999999</v>
      </c>
    </row>
    <row r="126" spans="1:14" x14ac:dyDescent="0.2">
      <c r="A126" t="s">
        <v>172</v>
      </c>
      <c r="B126" t="str">
        <f t="shared" si="6"/>
        <v>R</v>
      </c>
      <c r="C126" t="str">
        <f>VLOOKUP(A126,[1]Glasser_Tian_roi_info!$A:$P,10,FALSE)</f>
        <v>Auditory_Association</v>
      </c>
      <c r="D126" t="s">
        <v>8</v>
      </c>
      <c r="E126" t="s">
        <v>173</v>
      </c>
      <c r="F126" t="str">
        <f t="shared" si="7"/>
        <v>L</v>
      </c>
      <c r="G126" t="str">
        <f>VLOOKUP(E126,[1]Glasser_Tian_roi_info!$A:$P,10,FALSE)</f>
        <v>Dorsolateral_Prefrontal</v>
      </c>
      <c r="H126" t="s">
        <v>41</v>
      </c>
      <c r="I126" t="str">
        <f t="shared" si="8"/>
        <v>R_STSdp_ROI.L_9-46d_ROI</v>
      </c>
      <c r="J126" t="str">
        <f t="shared" si="9"/>
        <v>Auditory_Association.Dorsolateral_Prefrontal</v>
      </c>
      <c r="K126" t="s">
        <v>92</v>
      </c>
      <c r="L126" t="str">
        <f t="shared" si="10"/>
        <v>R-L</v>
      </c>
      <c r="M126" t="str">
        <f t="shared" si="11"/>
        <v>Between-Network</v>
      </c>
      <c r="N126">
        <v>0.46625931300000001</v>
      </c>
    </row>
    <row r="127" spans="1:14" x14ac:dyDescent="0.2">
      <c r="A127" t="s">
        <v>142</v>
      </c>
      <c r="B127" t="str">
        <f t="shared" si="6"/>
        <v>R</v>
      </c>
      <c r="C127" t="str">
        <f>VLOOKUP(A127,[1]Glasser_Tian_roi_info!$A:$P,10,FALSE)</f>
        <v>Dorsal_Stream_Visual</v>
      </c>
      <c r="D127" t="s">
        <v>4</v>
      </c>
      <c r="E127" t="s">
        <v>174</v>
      </c>
      <c r="F127" t="str">
        <f t="shared" si="7"/>
        <v>L</v>
      </c>
      <c r="G127" t="str">
        <f>VLOOKUP(E127,[1]Glasser_Tian_roi_info!$A:$P,10,FALSE)</f>
        <v>Ventral_Stream_Visual</v>
      </c>
      <c r="H127" t="s">
        <v>4</v>
      </c>
      <c r="I127" t="str">
        <f t="shared" si="8"/>
        <v>R_V6A_ROI.L_V8_ROI</v>
      </c>
      <c r="J127" t="str">
        <f t="shared" si="9"/>
        <v>Dorsal_Stream_Visual.Ventral_Stream_Visual</v>
      </c>
      <c r="K127" t="s">
        <v>5</v>
      </c>
      <c r="L127" t="str">
        <f t="shared" si="10"/>
        <v>R-L</v>
      </c>
      <c r="M127" t="str">
        <f t="shared" si="11"/>
        <v>Within-Network</v>
      </c>
      <c r="N127">
        <v>0.46404617599999998</v>
      </c>
    </row>
    <row r="128" spans="1:14" x14ac:dyDescent="0.2">
      <c r="A128" t="s">
        <v>175</v>
      </c>
      <c r="B128" t="str">
        <f t="shared" si="6"/>
        <v>R</v>
      </c>
      <c r="C128" t="str">
        <f>VLOOKUP(A128,[1]Glasser_Tian_roi_info!$A:$P,10,FALSE)</f>
        <v>Posterior_Cingulate</v>
      </c>
      <c r="D128" t="s">
        <v>15</v>
      </c>
      <c r="E128" t="s">
        <v>176</v>
      </c>
      <c r="F128" t="str">
        <f t="shared" si="7"/>
        <v>L</v>
      </c>
      <c r="G128" t="str">
        <f>VLOOKUP(E128,[1]Glasser_Tian_roi_info!$A:$P,10,FALSE)</f>
        <v>Posterior_Cingulate</v>
      </c>
      <c r="H128" t="s">
        <v>14</v>
      </c>
      <c r="I128" t="str">
        <f t="shared" si="8"/>
        <v>R_v23ab_ROI.L_POS2_ROI</v>
      </c>
      <c r="J128" t="str">
        <f t="shared" si="9"/>
        <v>Posterior_Cingulate.Posterior_Cingulate</v>
      </c>
      <c r="K128" t="s">
        <v>130</v>
      </c>
      <c r="L128" t="str">
        <f t="shared" si="10"/>
        <v>R-L</v>
      </c>
      <c r="M128" t="str">
        <f t="shared" si="11"/>
        <v>Between-Network</v>
      </c>
      <c r="N128">
        <v>0.46317449300000002</v>
      </c>
    </row>
    <row r="129" spans="1:14" x14ac:dyDescent="0.2">
      <c r="A129" t="s">
        <v>177</v>
      </c>
      <c r="B129" t="str">
        <f t="shared" si="6"/>
        <v>L</v>
      </c>
      <c r="C129" t="str">
        <f>VLOOKUP(A129,[1]Glasser_Tian_roi_info!$A:$P,10,FALSE)</f>
        <v>Inferior_Frontal</v>
      </c>
      <c r="D129" t="s">
        <v>14</v>
      </c>
      <c r="E129" t="s">
        <v>140</v>
      </c>
      <c r="F129" t="str">
        <f t="shared" si="7"/>
        <v>L</v>
      </c>
      <c r="G129" t="str">
        <f>VLOOKUP(E129,[1]Glasser_Tian_roi_info!$A:$P,10,FALSE)</f>
        <v>Dorsolateral_Prefrontal</v>
      </c>
      <c r="H129" t="s">
        <v>14</v>
      </c>
      <c r="I129" t="str">
        <f t="shared" si="8"/>
        <v>L_a47r_ROI.L_i6-8_ROI</v>
      </c>
      <c r="J129" t="str">
        <f t="shared" si="9"/>
        <v>Inferior_Frontal.Dorsolateral_Prefrontal</v>
      </c>
      <c r="K129" t="s">
        <v>59</v>
      </c>
      <c r="L129" t="str">
        <f t="shared" si="10"/>
        <v>L-L</v>
      </c>
      <c r="M129" t="str">
        <f t="shared" si="11"/>
        <v>Within-Network</v>
      </c>
      <c r="N129">
        <v>0.46163349999999997</v>
      </c>
    </row>
    <row r="130" spans="1:14" x14ac:dyDescent="0.2">
      <c r="A130" t="s">
        <v>114</v>
      </c>
      <c r="B130" t="str">
        <f t="shared" si="6"/>
        <v>R</v>
      </c>
      <c r="C130" t="str">
        <f>VLOOKUP(A130,[1]Glasser_Tian_roi_info!$A:$P,10,FALSE)</f>
        <v>Lateral_Temporal</v>
      </c>
      <c r="D130" t="s">
        <v>21</v>
      </c>
      <c r="E130" t="s">
        <v>60</v>
      </c>
      <c r="F130" t="str">
        <f t="shared" si="7"/>
        <v>L</v>
      </c>
      <c r="G130" t="str">
        <f>VLOOKUP(E130,[1]Glasser_Tian_roi_info!$A:$P,10,FALSE)</f>
        <v>Dorsolateral_Prefrontal</v>
      </c>
      <c r="H130" t="s">
        <v>14</v>
      </c>
      <c r="I130" t="str">
        <f t="shared" si="8"/>
        <v>R_PHT_ROI.L_p9-46v_ROI</v>
      </c>
      <c r="J130" t="str">
        <f t="shared" si="9"/>
        <v>Lateral_Temporal.Dorsolateral_Prefrontal</v>
      </c>
      <c r="K130" t="s">
        <v>27</v>
      </c>
      <c r="L130" t="str">
        <f t="shared" si="10"/>
        <v>R-L</v>
      </c>
      <c r="M130" t="str">
        <f t="shared" si="11"/>
        <v>Between-Network</v>
      </c>
      <c r="N130">
        <v>0.46105988399999998</v>
      </c>
    </row>
    <row r="131" spans="1:14" x14ac:dyDescent="0.2">
      <c r="A131" t="s">
        <v>84</v>
      </c>
      <c r="B131" t="str">
        <f t="shared" ref="B131:B194" si="12">LEFT(A131,1)</f>
        <v>R</v>
      </c>
      <c r="C131" t="str">
        <f>VLOOKUP(A131,[1]Glasser_Tian_roi_info!$A:$P,10,FALSE)</f>
        <v>Premotor</v>
      </c>
      <c r="D131" t="s">
        <v>41</v>
      </c>
      <c r="E131" t="s">
        <v>108</v>
      </c>
      <c r="F131" t="str">
        <f t="shared" ref="F131:F194" si="13">LEFT(E131,1)</f>
        <v>R</v>
      </c>
      <c r="G131" t="str">
        <f>VLOOKUP(E131,[1]Glasser_Tian_roi_info!$A:$P,10,FALSE)</f>
        <v>Lateral_Temporal</v>
      </c>
      <c r="H131" t="s">
        <v>14</v>
      </c>
      <c r="I131" t="str">
        <f t="shared" ref="I131:I194" si="14">_xlfn.CONCAT(A131,".",E131)</f>
        <v>R_PEF_ROI.R_TE1p_ROI</v>
      </c>
      <c r="J131" t="str">
        <f t="shared" ref="J131:J194" si="15">_xlfn.CONCAT(C131,".",G131)</f>
        <v>Premotor.Lateral_Temporal</v>
      </c>
      <c r="K131" t="s">
        <v>70</v>
      </c>
      <c r="L131" t="str">
        <f t="shared" ref="L131:L194" si="16">_xlfn.CONCAT(B131,"-",F131)</f>
        <v>R-R</v>
      </c>
      <c r="M131" t="str">
        <f t="shared" ref="M131:M194" si="17">IF(D131=H131,"Within-Network","Between-Network")</f>
        <v>Between-Network</v>
      </c>
      <c r="N131">
        <v>0.456725877</v>
      </c>
    </row>
    <row r="132" spans="1:14" x14ac:dyDescent="0.2">
      <c r="A132" t="s">
        <v>178</v>
      </c>
      <c r="B132" t="str">
        <f t="shared" si="12"/>
        <v>R</v>
      </c>
      <c r="C132" t="str">
        <f>VLOOKUP(A132,[1]Glasser_Tian_roi_info!$A:$P,10,FALSE)</f>
        <v>Inferior_Frontal</v>
      </c>
      <c r="D132" t="s">
        <v>14</v>
      </c>
      <c r="E132" t="s">
        <v>128</v>
      </c>
      <c r="F132" t="str">
        <f t="shared" si="13"/>
        <v>L</v>
      </c>
      <c r="G132" t="str">
        <f>VLOOKUP(E132,[1]Glasser_Tian_roi_info!$A:$P,10,FALSE)</f>
        <v>Inferior_Parietal</v>
      </c>
      <c r="H132" t="s">
        <v>14</v>
      </c>
      <c r="I132" t="str">
        <f t="shared" si="14"/>
        <v>R_IFSp_ROI.L_IP2_ROI</v>
      </c>
      <c r="J132" t="str">
        <f t="shared" si="15"/>
        <v>Inferior_Frontal.Inferior_Parietal</v>
      </c>
      <c r="K132" t="s">
        <v>59</v>
      </c>
      <c r="L132" t="str">
        <f t="shared" si="16"/>
        <v>R-L</v>
      </c>
      <c r="M132" t="str">
        <f t="shared" si="17"/>
        <v>Within-Network</v>
      </c>
      <c r="N132">
        <v>0.45607523999999999</v>
      </c>
    </row>
    <row r="133" spans="1:14" x14ac:dyDescent="0.2">
      <c r="A133" t="s">
        <v>173</v>
      </c>
      <c r="B133" t="str">
        <f t="shared" si="12"/>
        <v>L</v>
      </c>
      <c r="C133" t="str">
        <f>VLOOKUP(A133,[1]Glasser_Tian_roi_info!$A:$P,10,FALSE)</f>
        <v>Dorsolateral_Prefrontal</v>
      </c>
      <c r="D133" t="s">
        <v>41</v>
      </c>
      <c r="E133" t="s">
        <v>102</v>
      </c>
      <c r="F133" t="str">
        <f t="shared" si="13"/>
        <v>L</v>
      </c>
      <c r="G133" t="str">
        <f>VLOOKUP(E133,[1]Glasser_Tian_roi_info!$A:$P,10,FALSE)</f>
        <v>Auditory_Association</v>
      </c>
      <c r="H133" t="s">
        <v>15</v>
      </c>
      <c r="I133" t="str">
        <f t="shared" si="14"/>
        <v>L_9-46d_ROI.L_STSvp_ROI</v>
      </c>
      <c r="J133" t="str">
        <f t="shared" si="15"/>
        <v>Dorsolateral_Prefrontal.Auditory_Association</v>
      </c>
      <c r="K133" t="s">
        <v>42</v>
      </c>
      <c r="L133" t="str">
        <f t="shared" si="16"/>
        <v>L-L</v>
      </c>
      <c r="M133" t="str">
        <f t="shared" si="17"/>
        <v>Between-Network</v>
      </c>
      <c r="N133">
        <v>0.45485579500000001</v>
      </c>
    </row>
    <row r="134" spans="1:14" x14ac:dyDescent="0.2">
      <c r="A134" t="s">
        <v>179</v>
      </c>
      <c r="B134" t="str">
        <f t="shared" si="12"/>
        <v>L</v>
      </c>
      <c r="C134" t="str">
        <f>VLOOKUP(A134,[1]Glasser_Tian_roi_info!$A:$P,10,FALSE)</f>
        <v>Posterior_Cingulate</v>
      </c>
      <c r="D134" t="s">
        <v>14</v>
      </c>
      <c r="E134" t="s">
        <v>176</v>
      </c>
      <c r="F134" t="str">
        <f t="shared" si="13"/>
        <v>L</v>
      </c>
      <c r="G134" t="str">
        <f>VLOOKUP(E134,[1]Glasser_Tian_roi_info!$A:$P,10,FALSE)</f>
        <v>Posterior_Cingulate</v>
      </c>
      <c r="H134" t="s">
        <v>14</v>
      </c>
      <c r="I134" t="str">
        <f t="shared" si="14"/>
        <v>L_RSC_ROI.L_POS2_ROI</v>
      </c>
      <c r="J134" t="str">
        <f t="shared" si="15"/>
        <v>Posterior_Cingulate.Posterior_Cingulate</v>
      </c>
      <c r="K134" t="s">
        <v>59</v>
      </c>
      <c r="L134" t="str">
        <f t="shared" si="16"/>
        <v>L-L</v>
      </c>
      <c r="M134" t="str">
        <f t="shared" si="17"/>
        <v>Within-Network</v>
      </c>
      <c r="N134">
        <v>0.45006283400000002</v>
      </c>
    </row>
    <row r="135" spans="1:14" x14ac:dyDescent="0.2">
      <c r="A135" t="s">
        <v>158</v>
      </c>
      <c r="B135" t="str">
        <f t="shared" si="12"/>
        <v>R</v>
      </c>
      <c r="C135" t="str">
        <f>VLOOKUP(A135,[1]Glasser_Tian_roi_info!$A:$P,10,FALSE)</f>
        <v>Dorsal_Stream_Visual</v>
      </c>
      <c r="D135" t="s">
        <v>4</v>
      </c>
      <c r="E135" t="s">
        <v>180</v>
      </c>
      <c r="F135" t="str">
        <f t="shared" si="13"/>
        <v>R</v>
      </c>
      <c r="G135" t="str">
        <f>VLOOKUP(E135,[1]Glasser_Tian_roi_info!$A:$P,10,FALSE)</f>
        <v>Ventral_Stream_Visual</v>
      </c>
      <c r="H135" t="s">
        <v>4</v>
      </c>
      <c r="I135" t="str">
        <f t="shared" si="14"/>
        <v>R_V7_ROI.R_VMV2_ROI</v>
      </c>
      <c r="J135" t="str">
        <f t="shared" si="15"/>
        <v>Dorsal_Stream_Visual.Ventral_Stream_Visual</v>
      </c>
      <c r="K135" t="s">
        <v>5</v>
      </c>
      <c r="L135" t="str">
        <f t="shared" si="16"/>
        <v>R-R</v>
      </c>
      <c r="M135" t="str">
        <f t="shared" si="17"/>
        <v>Within-Network</v>
      </c>
      <c r="N135">
        <v>0.44789847300000002</v>
      </c>
    </row>
    <row r="136" spans="1:14" x14ac:dyDescent="0.2">
      <c r="A136" t="s">
        <v>181</v>
      </c>
      <c r="B136" t="str">
        <f t="shared" si="12"/>
        <v>R</v>
      </c>
      <c r="C136" t="str">
        <f>VLOOKUP(A136,[1]Glasser_Tian_roi_info!$A:$P,10,FALSE)</f>
        <v>Inferior_Parietal</v>
      </c>
      <c r="D136" t="s">
        <v>21</v>
      </c>
      <c r="E136" t="s">
        <v>182</v>
      </c>
      <c r="F136" t="str">
        <f t="shared" si="13"/>
        <v>R</v>
      </c>
      <c r="G136" t="str">
        <f>VLOOKUP(E136,[1]Glasser_Tian_roi_info!$A:$P,10,FALSE)</f>
        <v>Inferior_Parietal</v>
      </c>
      <c r="H136" t="s">
        <v>21</v>
      </c>
      <c r="I136" t="str">
        <f t="shared" si="14"/>
        <v>R_PFt_ROI.R_IP0_ROI</v>
      </c>
      <c r="J136" t="str">
        <f t="shared" si="15"/>
        <v>Inferior_Parietal.Inferior_Parietal</v>
      </c>
      <c r="K136" t="s">
        <v>45</v>
      </c>
      <c r="L136" t="str">
        <f t="shared" si="16"/>
        <v>R-R</v>
      </c>
      <c r="M136" t="str">
        <f t="shared" si="17"/>
        <v>Within-Network</v>
      </c>
      <c r="N136">
        <v>0.44416031499999997</v>
      </c>
    </row>
    <row r="137" spans="1:14" x14ac:dyDescent="0.2">
      <c r="A137" t="s">
        <v>68</v>
      </c>
      <c r="B137" t="str">
        <f t="shared" si="12"/>
        <v>R</v>
      </c>
      <c r="C137" t="str">
        <f>VLOOKUP(A137,[1]Glasser_Tian_roi_info!$A:$P,10,FALSE)</f>
        <v>MT+_Complex_and_Neighboring_Visual_Areas</v>
      </c>
      <c r="D137" t="s">
        <v>4</v>
      </c>
      <c r="E137" t="s">
        <v>32</v>
      </c>
      <c r="F137" t="str">
        <f t="shared" si="13"/>
        <v>R</v>
      </c>
      <c r="G137" t="str">
        <f>VLOOKUP(E137,[1]Glasser_Tian_roi_info!$A:$P,10,FALSE)</f>
        <v>MT+_Complex_and_Neighboring_Visual_Areas</v>
      </c>
      <c r="H137" t="s">
        <v>4</v>
      </c>
      <c r="I137" t="str">
        <f t="shared" si="14"/>
        <v>R_PH_ROI.R_LO3_ROI</v>
      </c>
      <c r="J137" t="str">
        <f t="shared" si="15"/>
        <v>MT+_Complex_and_Neighboring_Visual_Areas.MT+_Complex_and_Neighboring_Visual_Areas</v>
      </c>
      <c r="K137" t="s">
        <v>5</v>
      </c>
      <c r="L137" t="str">
        <f t="shared" si="16"/>
        <v>R-R</v>
      </c>
      <c r="M137" t="str">
        <f t="shared" si="17"/>
        <v>Within-Network</v>
      </c>
      <c r="N137">
        <v>0.44150632400000001</v>
      </c>
    </row>
    <row r="138" spans="1:14" x14ac:dyDescent="0.2">
      <c r="A138" t="s">
        <v>69</v>
      </c>
      <c r="B138" t="str">
        <f t="shared" si="12"/>
        <v>R</v>
      </c>
      <c r="C138" t="str">
        <f>VLOOKUP(A138,[1]Glasser_Tian_roi_info!$A:$P,10,FALSE)</f>
        <v>Temporo-Parieto-Occipital_Junction</v>
      </c>
      <c r="D138" t="s">
        <v>22</v>
      </c>
      <c r="E138" t="s">
        <v>44</v>
      </c>
      <c r="F138" t="str">
        <f t="shared" si="13"/>
        <v>L</v>
      </c>
      <c r="G138" t="str">
        <f>VLOOKUP(E138,[1]Glasser_Tian_roi_info!$A:$P,10,FALSE)</f>
        <v>Inferior_Parietal</v>
      </c>
      <c r="H138" t="s">
        <v>21</v>
      </c>
      <c r="I138" t="str">
        <f t="shared" si="14"/>
        <v>R_TPOJ3_ROI.L_IP0_ROI</v>
      </c>
      <c r="J138" t="str">
        <f t="shared" si="15"/>
        <v>Temporo-Parieto-Occipital_Junction.Inferior_Parietal</v>
      </c>
      <c r="K138" t="s">
        <v>107</v>
      </c>
      <c r="L138" t="str">
        <f t="shared" si="16"/>
        <v>R-L</v>
      </c>
      <c r="M138" t="str">
        <f t="shared" si="17"/>
        <v>Between-Network</v>
      </c>
      <c r="N138">
        <v>0.44114522299999998</v>
      </c>
    </row>
    <row r="139" spans="1:14" x14ac:dyDescent="0.2">
      <c r="A139" t="s">
        <v>134</v>
      </c>
      <c r="B139" t="str">
        <f t="shared" si="12"/>
        <v>L</v>
      </c>
      <c r="C139" t="str">
        <f>VLOOKUP(A139,[1]Glasser_Tian_roi_info!$A:$P,10,FALSE)</f>
        <v>Orbital_and_Polar_Frontal</v>
      </c>
      <c r="D139" t="s">
        <v>15</v>
      </c>
      <c r="E139" t="s">
        <v>183</v>
      </c>
      <c r="F139" t="str">
        <f t="shared" si="13"/>
        <v>L</v>
      </c>
      <c r="G139" t="str">
        <f>VLOOKUP(E139,[1]Glasser_Tian_roi_info!$A:$P,10,FALSE)</f>
        <v>Inferior_Frontal</v>
      </c>
      <c r="H139" t="s">
        <v>14</v>
      </c>
      <c r="I139" t="str">
        <f t="shared" si="14"/>
        <v>L_47m_ROI.L_IFJp_ROI</v>
      </c>
      <c r="J139" t="str">
        <f t="shared" si="15"/>
        <v>Orbital_and_Polar_Frontal.Inferior_Frontal</v>
      </c>
      <c r="K139" t="s">
        <v>130</v>
      </c>
      <c r="L139" t="str">
        <f t="shared" si="16"/>
        <v>L-L</v>
      </c>
      <c r="M139" t="str">
        <f t="shared" si="17"/>
        <v>Between-Network</v>
      </c>
      <c r="N139">
        <v>0.43651422899999998</v>
      </c>
    </row>
    <row r="140" spans="1:14" x14ac:dyDescent="0.2">
      <c r="A140" t="s">
        <v>184</v>
      </c>
      <c r="B140" t="str">
        <f t="shared" si="12"/>
        <v>R</v>
      </c>
      <c r="C140" t="str">
        <f>VLOOKUP(A140,[1]Glasser_Tian_roi_info!$A:$P,10,FALSE)</f>
        <v>Superior_Parietal</v>
      </c>
      <c r="D140" t="s">
        <v>14</v>
      </c>
      <c r="E140" t="s">
        <v>160</v>
      </c>
      <c r="F140" t="str">
        <f t="shared" si="13"/>
        <v>R</v>
      </c>
      <c r="G140" t="str">
        <f>VLOOKUP(E140,[1]Glasser_Tian_roi_info!$A:$P,10,FALSE)</f>
        <v>Superior_Parietal</v>
      </c>
      <c r="H140" t="s">
        <v>21</v>
      </c>
      <c r="I140" t="str">
        <f t="shared" si="14"/>
        <v>R_7Pm_ROI.R_7PL_ROI</v>
      </c>
      <c r="J140" t="str">
        <f t="shared" si="15"/>
        <v>Superior_Parietal.Superior_Parietal</v>
      </c>
      <c r="K140" t="s">
        <v>185</v>
      </c>
      <c r="L140" t="str">
        <f t="shared" si="16"/>
        <v>R-R</v>
      </c>
      <c r="M140" t="str">
        <f t="shared" si="17"/>
        <v>Between-Network</v>
      </c>
      <c r="N140">
        <v>0.43623368699999998</v>
      </c>
    </row>
    <row r="141" spans="1:14" x14ac:dyDescent="0.2">
      <c r="A141" t="s">
        <v>186</v>
      </c>
      <c r="B141" t="str">
        <f t="shared" si="12"/>
        <v>R</v>
      </c>
      <c r="C141" t="str">
        <f>VLOOKUP(A141,[1]Glasser_Tian_roi_info!$A:$P,10,FALSE)</f>
        <v>Dorsolateral_Prefrontal</v>
      </c>
      <c r="D141" t="s">
        <v>15</v>
      </c>
      <c r="E141" t="s">
        <v>13</v>
      </c>
      <c r="F141" t="str">
        <f t="shared" si="13"/>
        <v>R</v>
      </c>
      <c r="G141" t="str">
        <f>VLOOKUP(E141,[1]Glasser_Tian_roi_info!$A:$P,10,FALSE)</f>
        <v>Auditory_Association</v>
      </c>
      <c r="H141" t="s">
        <v>15</v>
      </c>
      <c r="I141" t="str">
        <f t="shared" si="14"/>
        <v>R_8Av_ROI.R_STSvp_ROI</v>
      </c>
      <c r="J141" t="str">
        <f t="shared" si="15"/>
        <v>Dorsolateral_Prefrontal.Auditory_Association</v>
      </c>
      <c r="K141" t="s">
        <v>123</v>
      </c>
      <c r="L141" t="str">
        <f t="shared" si="16"/>
        <v>R-R</v>
      </c>
      <c r="M141" t="str">
        <f t="shared" si="17"/>
        <v>Within-Network</v>
      </c>
      <c r="N141">
        <v>0.432878019</v>
      </c>
    </row>
    <row r="142" spans="1:14" x14ac:dyDescent="0.2">
      <c r="A142" t="s">
        <v>178</v>
      </c>
      <c r="B142" t="str">
        <f t="shared" si="12"/>
        <v>R</v>
      </c>
      <c r="C142" t="str">
        <f>VLOOKUP(A142,[1]Glasser_Tian_roi_info!$A:$P,10,FALSE)</f>
        <v>Inferior_Frontal</v>
      </c>
      <c r="D142" t="s">
        <v>14</v>
      </c>
      <c r="E142" t="s">
        <v>114</v>
      </c>
      <c r="F142" t="str">
        <f t="shared" si="13"/>
        <v>R</v>
      </c>
      <c r="G142" t="str">
        <f>VLOOKUP(E142,[1]Glasser_Tian_roi_info!$A:$P,10,FALSE)</f>
        <v>Lateral_Temporal</v>
      </c>
      <c r="H142" t="s">
        <v>21</v>
      </c>
      <c r="I142" t="str">
        <f t="shared" si="14"/>
        <v>R_IFSp_ROI.R_PHT_ROI</v>
      </c>
      <c r="J142" t="str">
        <f t="shared" si="15"/>
        <v>Inferior_Frontal.Lateral_Temporal</v>
      </c>
      <c r="K142" t="s">
        <v>185</v>
      </c>
      <c r="L142" t="str">
        <f t="shared" si="16"/>
        <v>R-R</v>
      </c>
      <c r="M142" t="str">
        <f t="shared" si="17"/>
        <v>Between-Network</v>
      </c>
      <c r="N142">
        <v>0.43260599199999999</v>
      </c>
    </row>
    <row r="143" spans="1:14" x14ac:dyDescent="0.2">
      <c r="A143" t="s">
        <v>187</v>
      </c>
      <c r="B143" t="str">
        <f t="shared" si="12"/>
        <v>R</v>
      </c>
      <c r="C143" t="str">
        <f>VLOOKUP(A143,[1]Glasser_Tian_roi_info!$A:$P,10,FALSE)</f>
        <v>MT+_Complex_and_Neighboring_Visual_Areas</v>
      </c>
      <c r="D143" t="s">
        <v>4</v>
      </c>
      <c r="E143" t="s">
        <v>188</v>
      </c>
      <c r="F143" t="str">
        <f t="shared" si="13"/>
        <v>R</v>
      </c>
      <c r="G143" t="str">
        <f>VLOOKUP(E143,[1]Glasser_Tian_roi_info!$A:$P,10,FALSE)</f>
        <v>Ventral_Stream_Visual</v>
      </c>
      <c r="H143" t="s">
        <v>4</v>
      </c>
      <c r="I143" t="str">
        <f t="shared" si="14"/>
        <v>R_LO2_ROI.R_PIT_ROI</v>
      </c>
      <c r="J143" t="str">
        <f t="shared" si="15"/>
        <v>MT+_Complex_and_Neighboring_Visual_Areas.Ventral_Stream_Visual</v>
      </c>
      <c r="K143" t="s">
        <v>5</v>
      </c>
      <c r="L143" t="str">
        <f t="shared" si="16"/>
        <v>R-R</v>
      </c>
      <c r="M143" t="str">
        <f t="shared" si="17"/>
        <v>Within-Network</v>
      </c>
      <c r="N143">
        <v>0.43215761000000003</v>
      </c>
    </row>
    <row r="144" spans="1:14" x14ac:dyDescent="0.2">
      <c r="A144" t="s">
        <v>20</v>
      </c>
      <c r="B144" t="str">
        <f t="shared" si="12"/>
        <v>R</v>
      </c>
      <c r="C144" t="str">
        <f>VLOOKUP(A144,[1]Glasser_Tian_roi_info!$A:$P,10,FALSE)</f>
        <v>Temporo-Parieto-Occipital_Junction</v>
      </c>
      <c r="D144" t="s">
        <v>22</v>
      </c>
      <c r="E144" t="s">
        <v>44</v>
      </c>
      <c r="F144" t="str">
        <f t="shared" si="13"/>
        <v>L</v>
      </c>
      <c r="G144" t="str">
        <f>VLOOKUP(E144,[1]Glasser_Tian_roi_info!$A:$P,10,FALSE)</f>
        <v>Inferior_Parietal</v>
      </c>
      <c r="H144" t="s">
        <v>21</v>
      </c>
      <c r="I144" t="str">
        <f t="shared" si="14"/>
        <v>R_TPOJ2_ROI.L_IP0_ROI</v>
      </c>
      <c r="J144" t="str">
        <f t="shared" si="15"/>
        <v>Temporo-Parieto-Occipital_Junction.Inferior_Parietal</v>
      </c>
      <c r="K144" t="s">
        <v>107</v>
      </c>
      <c r="L144" t="str">
        <f t="shared" si="16"/>
        <v>R-L</v>
      </c>
      <c r="M144" t="str">
        <f t="shared" si="17"/>
        <v>Between-Network</v>
      </c>
      <c r="N144">
        <v>0.43140971500000003</v>
      </c>
    </row>
    <row r="145" spans="1:14" x14ac:dyDescent="0.2">
      <c r="A145" t="s">
        <v>189</v>
      </c>
      <c r="B145" t="str">
        <f t="shared" si="12"/>
        <v>R</v>
      </c>
      <c r="C145" t="str">
        <f>VLOOKUP(A145,[1]Glasser_Tian_roi_info!$A:$P,10,FALSE)</f>
        <v>Paracentral_Lobular_and_Mid_Cingulate</v>
      </c>
      <c r="D145" t="s">
        <v>41</v>
      </c>
      <c r="E145" t="s">
        <v>39</v>
      </c>
      <c r="F145" t="str">
        <f t="shared" si="13"/>
        <v>L</v>
      </c>
      <c r="G145" t="str">
        <f>VLOOKUP(E145,[1]Glasser_Tian_roi_info!$A:$P,10,FALSE)</f>
        <v>Temporo-Parieto-Occipital_Junction</v>
      </c>
      <c r="H145" t="s">
        <v>22</v>
      </c>
      <c r="I145" t="str">
        <f t="shared" si="14"/>
        <v>R_5mv_ROI.L_TPOJ2_ROI</v>
      </c>
      <c r="J145" t="str">
        <f t="shared" si="15"/>
        <v>Paracentral_Lobular_and_Mid_Cingulate.Temporo-Parieto-Occipital_Junction</v>
      </c>
      <c r="K145" t="s">
        <v>190</v>
      </c>
      <c r="L145" t="str">
        <f t="shared" si="16"/>
        <v>R-L</v>
      </c>
      <c r="M145" t="str">
        <f t="shared" si="17"/>
        <v>Between-Network</v>
      </c>
      <c r="N145">
        <v>0.43106684200000001</v>
      </c>
    </row>
    <row r="146" spans="1:14" x14ac:dyDescent="0.2">
      <c r="A146" t="s">
        <v>158</v>
      </c>
      <c r="B146" t="str">
        <f t="shared" si="12"/>
        <v>R</v>
      </c>
      <c r="C146" t="str">
        <f>VLOOKUP(A146,[1]Glasser_Tian_roi_info!$A:$P,10,FALSE)</f>
        <v>Dorsal_Stream_Visual</v>
      </c>
      <c r="D146" t="s">
        <v>4</v>
      </c>
      <c r="E146" t="s">
        <v>79</v>
      </c>
      <c r="F146" t="str">
        <f t="shared" si="13"/>
        <v>R</v>
      </c>
      <c r="G146" t="str">
        <f>VLOOKUP(E146,[1]Glasser_Tian_roi_info!$A:$P,10,FALSE)</f>
        <v>Ventral_Stream_Visual</v>
      </c>
      <c r="H146" t="s">
        <v>4</v>
      </c>
      <c r="I146" t="str">
        <f t="shared" si="14"/>
        <v>R_V7_ROI.R_FFC_ROI</v>
      </c>
      <c r="J146" t="str">
        <f t="shared" si="15"/>
        <v>Dorsal_Stream_Visual.Ventral_Stream_Visual</v>
      </c>
      <c r="K146" t="s">
        <v>5</v>
      </c>
      <c r="L146" t="str">
        <f t="shared" si="16"/>
        <v>R-R</v>
      </c>
      <c r="M146" t="str">
        <f t="shared" si="17"/>
        <v>Within-Network</v>
      </c>
      <c r="N146">
        <v>0.430905288</v>
      </c>
    </row>
    <row r="147" spans="1:14" x14ac:dyDescent="0.2">
      <c r="A147" t="s">
        <v>191</v>
      </c>
      <c r="B147" t="str">
        <f t="shared" si="12"/>
        <v>R</v>
      </c>
      <c r="C147" t="str">
        <f>VLOOKUP(A147,[1]Glasser_Tian_roi_info!$A:$P,10,FALSE)</f>
        <v>Superior_Parietal</v>
      </c>
      <c r="D147" t="s">
        <v>21</v>
      </c>
      <c r="E147" t="s">
        <v>115</v>
      </c>
      <c r="F147" t="str">
        <f t="shared" si="13"/>
        <v>L</v>
      </c>
      <c r="G147" t="str">
        <f>VLOOKUP(E147,[1]Glasser_Tian_roi_info!$A:$P,10,FALSE)</f>
        <v>Inferior_Parietal</v>
      </c>
      <c r="H147" t="s">
        <v>14</v>
      </c>
      <c r="I147" t="str">
        <f t="shared" si="14"/>
        <v>R_MIP_ROI.L_IP1_ROI</v>
      </c>
      <c r="J147" t="str">
        <f t="shared" si="15"/>
        <v>Superior_Parietal.Inferior_Parietal</v>
      </c>
      <c r="K147" t="s">
        <v>27</v>
      </c>
      <c r="L147" t="str">
        <f t="shared" si="16"/>
        <v>R-L</v>
      </c>
      <c r="M147" t="str">
        <f t="shared" si="17"/>
        <v>Between-Network</v>
      </c>
      <c r="N147">
        <v>0.42931477499999998</v>
      </c>
    </row>
    <row r="148" spans="1:14" x14ac:dyDescent="0.2">
      <c r="A148" t="s">
        <v>32</v>
      </c>
      <c r="B148" t="str">
        <f t="shared" si="12"/>
        <v>R</v>
      </c>
      <c r="C148" t="str">
        <f>VLOOKUP(A148,[1]Glasser_Tian_roi_info!$A:$P,10,FALSE)</f>
        <v>MT+_Complex_and_Neighboring_Visual_Areas</v>
      </c>
      <c r="D148" t="s">
        <v>4</v>
      </c>
      <c r="E148" t="s">
        <v>11</v>
      </c>
      <c r="F148" t="str">
        <f t="shared" si="13"/>
        <v>L</v>
      </c>
      <c r="G148" t="str">
        <f>VLOOKUP(E148,[1]Glasser_Tian_roi_info!$A:$P,10,FALSE)</f>
        <v>Dorsal_Stream_Visual</v>
      </c>
      <c r="H148" t="s">
        <v>4</v>
      </c>
      <c r="I148" t="str">
        <f t="shared" si="14"/>
        <v>R_LO3_ROI.L_V3B_ROI</v>
      </c>
      <c r="J148" t="str">
        <f t="shared" si="15"/>
        <v>MT+_Complex_and_Neighboring_Visual_Areas.Dorsal_Stream_Visual</v>
      </c>
      <c r="K148" t="s">
        <v>5</v>
      </c>
      <c r="L148" t="str">
        <f t="shared" si="16"/>
        <v>R-L</v>
      </c>
      <c r="M148" t="str">
        <f t="shared" si="17"/>
        <v>Within-Network</v>
      </c>
      <c r="N148">
        <v>0.42886841999999997</v>
      </c>
    </row>
    <row r="149" spans="1:14" x14ac:dyDescent="0.2">
      <c r="A149" t="s">
        <v>39</v>
      </c>
      <c r="B149" t="str">
        <f t="shared" si="12"/>
        <v>L</v>
      </c>
      <c r="C149" t="str">
        <f>VLOOKUP(A149,[1]Glasser_Tian_roi_info!$A:$P,10,FALSE)</f>
        <v>Temporo-Parieto-Occipital_Junction</v>
      </c>
      <c r="D149" t="s">
        <v>22</v>
      </c>
      <c r="E149" t="s">
        <v>128</v>
      </c>
      <c r="F149" t="str">
        <f t="shared" si="13"/>
        <v>L</v>
      </c>
      <c r="G149" t="str">
        <f>VLOOKUP(E149,[1]Glasser_Tian_roi_info!$A:$P,10,FALSE)</f>
        <v>Inferior_Parietal</v>
      </c>
      <c r="H149" t="s">
        <v>14</v>
      </c>
      <c r="I149" t="str">
        <f t="shared" si="14"/>
        <v>L_TPOJ2_ROI.L_IP2_ROI</v>
      </c>
      <c r="J149" t="str">
        <f t="shared" si="15"/>
        <v>Temporo-Parieto-Occipital_Junction.Inferior_Parietal</v>
      </c>
      <c r="K149" t="s">
        <v>192</v>
      </c>
      <c r="L149" t="str">
        <f t="shared" si="16"/>
        <v>L-L</v>
      </c>
      <c r="M149" t="str">
        <f t="shared" si="17"/>
        <v>Between-Network</v>
      </c>
      <c r="N149">
        <v>0.42649791399999998</v>
      </c>
    </row>
    <row r="150" spans="1:14" x14ac:dyDescent="0.2">
      <c r="A150" t="s">
        <v>193</v>
      </c>
      <c r="B150" t="str">
        <f t="shared" si="12"/>
        <v>R</v>
      </c>
      <c r="C150" t="str">
        <f>VLOOKUP(A150,[1]Glasser_Tian_roi_info!$A:$P,10,FALSE)</f>
        <v>Dorsolateral_Prefrontal</v>
      </c>
      <c r="D150" t="s">
        <v>15</v>
      </c>
      <c r="E150" t="s">
        <v>57</v>
      </c>
      <c r="F150" t="str">
        <f t="shared" si="13"/>
        <v>R</v>
      </c>
      <c r="G150" t="str">
        <f>VLOOKUP(E150,[1]Glasser_Tian_roi_info!$A:$P,10,FALSE)</f>
        <v>Dorsolateral_Prefrontal</v>
      </c>
      <c r="H150" t="s">
        <v>14</v>
      </c>
      <c r="I150" t="str">
        <f t="shared" si="14"/>
        <v>R_8BL_ROI.R_a9-46v_ROI</v>
      </c>
      <c r="J150" t="str">
        <f t="shared" si="15"/>
        <v>Dorsolateral_Prefrontal.Dorsolateral_Prefrontal</v>
      </c>
      <c r="K150" t="s">
        <v>130</v>
      </c>
      <c r="L150" t="str">
        <f t="shared" si="16"/>
        <v>R-R</v>
      </c>
      <c r="M150" t="str">
        <f t="shared" si="17"/>
        <v>Between-Network</v>
      </c>
      <c r="N150">
        <v>0.42630119</v>
      </c>
    </row>
    <row r="151" spans="1:14" x14ac:dyDescent="0.2">
      <c r="A151" t="s">
        <v>33</v>
      </c>
      <c r="B151" t="str">
        <f t="shared" si="12"/>
        <v>R</v>
      </c>
      <c r="C151" t="str">
        <f>VLOOKUP(A151,[1]Glasser_Tian_roi_info!$A:$P,10,FALSE)</f>
        <v>Superior_Parietal</v>
      </c>
      <c r="D151" t="s">
        <v>4</v>
      </c>
      <c r="E151" t="s">
        <v>194</v>
      </c>
      <c r="F151" t="str">
        <f t="shared" si="13"/>
        <v>L</v>
      </c>
      <c r="G151" t="str">
        <f>VLOOKUP(E151,[1]Glasser_Tian_roi_info!$A:$P,10,FALSE)</f>
        <v>Inferior_Parietal</v>
      </c>
      <c r="H151" t="s">
        <v>21</v>
      </c>
      <c r="I151" t="str">
        <f t="shared" si="14"/>
        <v>R_LIPv_ROI.L_PGp_ROI</v>
      </c>
      <c r="J151" t="str">
        <f t="shared" si="15"/>
        <v>Superior_Parietal.Inferior_Parietal</v>
      </c>
      <c r="K151" t="s">
        <v>35</v>
      </c>
      <c r="L151" t="str">
        <f t="shared" si="16"/>
        <v>R-L</v>
      </c>
      <c r="M151" t="str">
        <f t="shared" si="17"/>
        <v>Between-Network</v>
      </c>
      <c r="N151">
        <v>0.42532820399999999</v>
      </c>
    </row>
    <row r="152" spans="1:14" x14ac:dyDescent="0.2">
      <c r="A152" t="s">
        <v>195</v>
      </c>
      <c r="B152" t="str">
        <f t="shared" si="12"/>
        <v>R</v>
      </c>
      <c r="C152" t="str">
        <f>VLOOKUP(A152,[1]Glasser_Tian_roi_info!$A:$P,10,FALSE)</f>
        <v>Insular_and_Frontal_Opercular</v>
      </c>
      <c r="D152" t="s">
        <v>41</v>
      </c>
      <c r="E152" t="s">
        <v>196</v>
      </c>
      <c r="F152" t="str">
        <f t="shared" si="13"/>
        <v>L</v>
      </c>
      <c r="G152" t="str">
        <f>VLOOKUP(E152,[1]Glasser_Tian_roi_info!$A:$P,10,FALSE)</f>
        <v>Posterior_Opercular</v>
      </c>
      <c r="H152" t="s">
        <v>41</v>
      </c>
      <c r="I152" t="str">
        <f t="shared" si="14"/>
        <v>R_PoI2_ROI.L_43_ROI</v>
      </c>
      <c r="J152" t="str">
        <f t="shared" si="15"/>
        <v>Insular_and_Frontal_Opercular.Posterior_Opercular</v>
      </c>
      <c r="K152" t="s">
        <v>87</v>
      </c>
      <c r="L152" t="str">
        <f t="shared" si="16"/>
        <v>R-L</v>
      </c>
      <c r="M152" t="str">
        <f t="shared" si="17"/>
        <v>Within-Network</v>
      </c>
      <c r="N152">
        <v>0.42416039100000003</v>
      </c>
    </row>
    <row r="153" spans="1:14" x14ac:dyDescent="0.2">
      <c r="A153" t="s">
        <v>140</v>
      </c>
      <c r="B153" t="str">
        <f t="shared" si="12"/>
        <v>L</v>
      </c>
      <c r="C153" t="str">
        <f>VLOOKUP(A153,[1]Glasser_Tian_roi_info!$A:$P,10,FALSE)</f>
        <v>Dorsolateral_Prefrontal</v>
      </c>
      <c r="D153" t="s">
        <v>14</v>
      </c>
      <c r="E153" t="s">
        <v>197</v>
      </c>
      <c r="F153" t="str">
        <f t="shared" si="13"/>
        <v>L</v>
      </c>
      <c r="G153" t="str">
        <f>VLOOKUP(E153,[1]Glasser_Tian_roi_info!$A:$P,10,FALSE)</f>
        <v>Lateral_Temporal</v>
      </c>
      <c r="H153" t="s">
        <v>15</v>
      </c>
      <c r="I153" t="str">
        <f t="shared" si="14"/>
        <v>L_i6-8_ROI.L_TE1m_ROI</v>
      </c>
      <c r="J153" t="str">
        <f t="shared" si="15"/>
        <v>Dorsolateral_Prefrontal.Lateral_Temporal</v>
      </c>
      <c r="K153" t="s">
        <v>16</v>
      </c>
      <c r="L153" t="str">
        <f t="shared" si="16"/>
        <v>L-L</v>
      </c>
      <c r="M153" t="str">
        <f t="shared" si="17"/>
        <v>Between-Network</v>
      </c>
      <c r="N153">
        <v>0.42365914700000001</v>
      </c>
    </row>
    <row r="154" spans="1:14" x14ac:dyDescent="0.2">
      <c r="A154" t="s">
        <v>198</v>
      </c>
      <c r="B154" t="str">
        <f t="shared" si="12"/>
        <v>R</v>
      </c>
      <c r="C154" t="str">
        <f>VLOOKUP(A154,[1]Glasser_Tian_roi_info!$A:$P,10,FALSE)</f>
        <v>Inferior_Frontal</v>
      </c>
      <c r="D154" t="s">
        <v>14</v>
      </c>
      <c r="E154" t="s">
        <v>60</v>
      </c>
      <c r="F154" t="str">
        <f t="shared" si="13"/>
        <v>L</v>
      </c>
      <c r="G154" t="str">
        <f>VLOOKUP(E154,[1]Glasser_Tian_roi_info!$A:$P,10,FALSE)</f>
        <v>Dorsolateral_Prefrontal</v>
      </c>
      <c r="H154" t="s">
        <v>14</v>
      </c>
      <c r="I154" t="str">
        <f t="shared" si="14"/>
        <v>R_IFJp_ROI.L_p9-46v_ROI</v>
      </c>
      <c r="J154" t="str">
        <f t="shared" si="15"/>
        <v>Inferior_Frontal.Dorsolateral_Prefrontal</v>
      </c>
      <c r="K154" t="s">
        <v>59</v>
      </c>
      <c r="L154" t="str">
        <f t="shared" si="16"/>
        <v>R-L</v>
      </c>
      <c r="M154" t="str">
        <f t="shared" si="17"/>
        <v>Within-Network</v>
      </c>
      <c r="N154">
        <v>0.42329602999999999</v>
      </c>
    </row>
    <row r="155" spans="1:14" x14ac:dyDescent="0.2">
      <c r="A155" t="s">
        <v>199</v>
      </c>
      <c r="B155" t="str">
        <f t="shared" si="12"/>
        <v>R</v>
      </c>
      <c r="C155" t="str">
        <f>VLOOKUP(A155,[1]Glasser_Tian_roi_info!$A:$P,10,FALSE)</f>
        <v>Posterior_Cingulate</v>
      </c>
      <c r="D155" t="s">
        <v>15</v>
      </c>
      <c r="E155" t="s">
        <v>200</v>
      </c>
      <c r="F155" t="str">
        <f t="shared" si="13"/>
        <v>L</v>
      </c>
      <c r="G155" t="str">
        <f>VLOOKUP(E155,[1]Glasser_Tian_roi_info!$A:$P,10,FALSE)</f>
        <v>Medial_Temporal</v>
      </c>
      <c r="H155" t="s">
        <v>21</v>
      </c>
      <c r="I155" t="str">
        <f t="shared" si="14"/>
        <v>R_POS1_ROI.L_PHA3_ROI</v>
      </c>
      <c r="J155" t="str">
        <f t="shared" si="15"/>
        <v>Posterior_Cingulate.Medial_Temporal</v>
      </c>
      <c r="K155" t="s">
        <v>136</v>
      </c>
      <c r="L155" t="str">
        <f t="shared" si="16"/>
        <v>R-L</v>
      </c>
      <c r="M155" t="str">
        <f t="shared" si="17"/>
        <v>Between-Network</v>
      </c>
      <c r="N155">
        <v>0.42267953400000002</v>
      </c>
    </row>
    <row r="156" spans="1:14" x14ac:dyDescent="0.2">
      <c r="A156" t="s">
        <v>10</v>
      </c>
      <c r="B156" t="str">
        <f t="shared" si="12"/>
        <v>R</v>
      </c>
      <c r="C156" t="str">
        <f>VLOOKUP(A156,[1]Glasser_Tian_roi_info!$A:$P,10,FALSE)</f>
        <v>Superior_Parietal</v>
      </c>
      <c r="D156" t="s">
        <v>4</v>
      </c>
      <c r="E156" t="s">
        <v>34</v>
      </c>
      <c r="F156" t="str">
        <f t="shared" si="13"/>
        <v>R</v>
      </c>
      <c r="G156" t="str">
        <f>VLOOKUP(E156,[1]Glasser_Tian_roi_info!$A:$P,10,FALSE)</f>
        <v>Inferior_Parietal</v>
      </c>
      <c r="H156" t="s">
        <v>21</v>
      </c>
      <c r="I156" t="str">
        <f t="shared" si="14"/>
        <v>R_VIP_ROI.R_PGp_ROI</v>
      </c>
      <c r="J156" t="str">
        <f t="shared" si="15"/>
        <v>Superior_Parietal.Inferior_Parietal</v>
      </c>
      <c r="K156" t="s">
        <v>35</v>
      </c>
      <c r="L156" t="str">
        <f t="shared" si="16"/>
        <v>R-R</v>
      </c>
      <c r="M156" t="str">
        <f t="shared" si="17"/>
        <v>Between-Network</v>
      </c>
      <c r="N156">
        <v>0.42264095299999999</v>
      </c>
    </row>
    <row r="157" spans="1:14" x14ac:dyDescent="0.2">
      <c r="A157" t="s">
        <v>140</v>
      </c>
      <c r="B157" t="str">
        <f t="shared" si="12"/>
        <v>L</v>
      </c>
      <c r="C157" t="str">
        <f>VLOOKUP(A157,[1]Glasser_Tian_roi_info!$A:$P,10,FALSE)</f>
        <v>Dorsolateral_Prefrontal</v>
      </c>
      <c r="D157" t="s">
        <v>14</v>
      </c>
      <c r="E157" t="s">
        <v>125</v>
      </c>
      <c r="F157" t="str">
        <f t="shared" si="13"/>
        <v>L</v>
      </c>
      <c r="G157" t="str">
        <f>VLOOKUP(E157,[1]Glasser_Tian_roi_info!$A:$P,10,FALSE)</f>
        <v>Inferior_Parietal</v>
      </c>
      <c r="H157" t="s">
        <v>15</v>
      </c>
      <c r="I157" t="str">
        <f t="shared" si="14"/>
        <v>L_i6-8_ROI.L_PGs_ROI</v>
      </c>
      <c r="J157" t="str">
        <f t="shared" si="15"/>
        <v>Dorsolateral_Prefrontal.Inferior_Parietal</v>
      </c>
      <c r="K157" t="s">
        <v>16</v>
      </c>
      <c r="L157" t="str">
        <f t="shared" si="16"/>
        <v>L-L</v>
      </c>
      <c r="M157" t="str">
        <f t="shared" si="17"/>
        <v>Between-Network</v>
      </c>
      <c r="N157">
        <v>0.420111124</v>
      </c>
    </row>
    <row r="158" spans="1:14" x14ac:dyDescent="0.2">
      <c r="A158" t="s">
        <v>178</v>
      </c>
      <c r="B158" t="str">
        <f t="shared" si="12"/>
        <v>R</v>
      </c>
      <c r="C158" t="str">
        <f>VLOOKUP(A158,[1]Glasser_Tian_roi_info!$A:$P,10,FALSE)</f>
        <v>Inferior_Frontal</v>
      </c>
      <c r="D158" t="s">
        <v>14</v>
      </c>
      <c r="E158" t="s">
        <v>201</v>
      </c>
      <c r="F158" t="str">
        <f t="shared" si="13"/>
        <v>R</v>
      </c>
      <c r="G158" t="str">
        <f>VLOOKUP(E158,[1]Glasser_Tian_roi_info!$A:$P,10,FALSE)</f>
        <v>Orbital_and_Polar_Frontal</v>
      </c>
      <c r="H158" t="s">
        <v>14</v>
      </c>
      <c r="I158" t="str">
        <f t="shared" si="14"/>
        <v>R_IFSp_ROI.R_11l_ROI</v>
      </c>
      <c r="J158" t="str">
        <f t="shared" si="15"/>
        <v>Inferior_Frontal.Orbital_and_Polar_Frontal</v>
      </c>
      <c r="K158" t="s">
        <v>59</v>
      </c>
      <c r="L158" t="str">
        <f t="shared" si="16"/>
        <v>R-R</v>
      </c>
      <c r="M158" t="str">
        <f t="shared" si="17"/>
        <v>Within-Network</v>
      </c>
      <c r="N158">
        <v>0.41990661800000001</v>
      </c>
    </row>
    <row r="159" spans="1:14" x14ac:dyDescent="0.2">
      <c r="A159" t="s">
        <v>73</v>
      </c>
      <c r="B159" t="str">
        <f t="shared" si="12"/>
        <v>R</v>
      </c>
      <c r="C159" t="str">
        <f>VLOOKUP(A159,[1]Glasser_Tian_roi_info!$A:$P,10,FALSE)</f>
        <v>Dorsolateral_Prefrontal</v>
      </c>
      <c r="D159" t="s">
        <v>14</v>
      </c>
      <c r="E159" t="s">
        <v>58</v>
      </c>
      <c r="F159" t="str">
        <f t="shared" si="13"/>
        <v>R</v>
      </c>
      <c r="G159" t="str">
        <f>VLOOKUP(E159,[1]Glasser_Tian_roi_info!$A:$P,10,FALSE)</f>
        <v>Lateral_Temporal</v>
      </c>
      <c r="H159" t="s">
        <v>14</v>
      </c>
      <c r="I159" t="str">
        <f t="shared" si="14"/>
        <v>R_s6-8_ROI.R_TE1m_ROI</v>
      </c>
      <c r="J159" t="str">
        <f t="shared" si="15"/>
        <v>Dorsolateral_Prefrontal.Lateral_Temporal</v>
      </c>
      <c r="K159" t="s">
        <v>59</v>
      </c>
      <c r="L159" t="str">
        <f t="shared" si="16"/>
        <v>R-R</v>
      </c>
      <c r="M159" t="str">
        <f t="shared" si="17"/>
        <v>Within-Network</v>
      </c>
      <c r="N159">
        <v>0.41975425799999999</v>
      </c>
    </row>
    <row r="160" spans="1:14" x14ac:dyDescent="0.2">
      <c r="A160" t="s">
        <v>178</v>
      </c>
      <c r="B160" t="str">
        <f t="shared" si="12"/>
        <v>R</v>
      </c>
      <c r="C160" t="str">
        <f>VLOOKUP(A160,[1]Glasser_Tian_roi_info!$A:$P,10,FALSE)</f>
        <v>Inferior_Frontal</v>
      </c>
      <c r="D160" t="s">
        <v>14</v>
      </c>
      <c r="E160" t="s">
        <v>26</v>
      </c>
      <c r="F160" t="str">
        <f t="shared" si="13"/>
        <v>L</v>
      </c>
      <c r="G160" t="str">
        <f>VLOOKUP(E160,[1]Glasser_Tian_roi_info!$A:$P,10,FALSE)</f>
        <v>Inferior_Frontal</v>
      </c>
      <c r="H160" t="s">
        <v>14</v>
      </c>
      <c r="I160" t="str">
        <f t="shared" si="14"/>
        <v>R_IFSp_ROI.L_p47r_ROI</v>
      </c>
      <c r="J160" t="str">
        <f t="shared" si="15"/>
        <v>Inferior_Frontal.Inferior_Frontal</v>
      </c>
      <c r="K160" t="s">
        <v>59</v>
      </c>
      <c r="L160" t="str">
        <f t="shared" si="16"/>
        <v>R-L</v>
      </c>
      <c r="M160" t="str">
        <f t="shared" si="17"/>
        <v>Within-Network</v>
      </c>
      <c r="N160">
        <v>0.41955688600000002</v>
      </c>
    </row>
    <row r="161" spans="1:14" x14ac:dyDescent="0.2">
      <c r="A161" t="s">
        <v>202</v>
      </c>
      <c r="B161" t="str">
        <f t="shared" si="12"/>
        <v>R</v>
      </c>
      <c r="C161" t="str">
        <f>VLOOKUP(A161,[1]Glasser_Tian_roi_info!$A:$P,10,FALSE)</f>
        <v>Early_Visual</v>
      </c>
      <c r="D161" t="s">
        <v>4</v>
      </c>
      <c r="E161" t="s">
        <v>203</v>
      </c>
      <c r="F161" t="str">
        <f t="shared" si="13"/>
        <v>L</v>
      </c>
      <c r="G161" t="str">
        <f>VLOOKUP(E161,[1]Glasser_Tian_roi_info!$A:$P,10,FALSE)</f>
        <v>Auditory_Association</v>
      </c>
      <c r="H161" t="s">
        <v>145</v>
      </c>
      <c r="I161" t="str">
        <f t="shared" si="14"/>
        <v>R_V4_ROI.L_A4_ROI</v>
      </c>
      <c r="J161" t="str">
        <f t="shared" si="15"/>
        <v>Early_Visual.Auditory_Association</v>
      </c>
      <c r="K161" t="s">
        <v>146</v>
      </c>
      <c r="L161" t="str">
        <f t="shared" si="16"/>
        <v>R-L</v>
      </c>
      <c r="M161" t="str">
        <f t="shared" si="17"/>
        <v>Between-Network</v>
      </c>
      <c r="N161">
        <v>0.41886476299999997</v>
      </c>
    </row>
    <row r="162" spans="1:14" x14ac:dyDescent="0.2">
      <c r="A162" t="s">
        <v>158</v>
      </c>
      <c r="B162" t="str">
        <f t="shared" si="12"/>
        <v>R</v>
      </c>
      <c r="C162" t="str">
        <f>VLOOKUP(A162,[1]Glasser_Tian_roi_info!$A:$P,10,FALSE)</f>
        <v>Dorsal_Stream_Visual</v>
      </c>
      <c r="D162" t="s">
        <v>4</v>
      </c>
      <c r="E162" t="s">
        <v>32</v>
      </c>
      <c r="F162" t="str">
        <f t="shared" si="13"/>
        <v>R</v>
      </c>
      <c r="G162" t="str">
        <f>VLOOKUP(E162,[1]Glasser_Tian_roi_info!$A:$P,10,FALSE)</f>
        <v>MT+_Complex_and_Neighboring_Visual_Areas</v>
      </c>
      <c r="H162" t="s">
        <v>4</v>
      </c>
      <c r="I162" t="str">
        <f t="shared" si="14"/>
        <v>R_V7_ROI.R_LO3_ROI</v>
      </c>
      <c r="J162" t="str">
        <f t="shared" si="15"/>
        <v>Dorsal_Stream_Visual.MT+_Complex_and_Neighboring_Visual_Areas</v>
      </c>
      <c r="K162" t="s">
        <v>5</v>
      </c>
      <c r="L162" t="str">
        <f t="shared" si="16"/>
        <v>R-R</v>
      </c>
      <c r="M162" t="str">
        <f t="shared" si="17"/>
        <v>Within-Network</v>
      </c>
      <c r="N162">
        <v>0.41538059799999999</v>
      </c>
    </row>
    <row r="163" spans="1:14" x14ac:dyDescent="0.2">
      <c r="A163" t="s">
        <v>68</v>
      </c>
      <c r="B163" t="str">
        <f t="shared" si="12"/>
        <v>R</v>
      </c>
      <c r="C163" t="str">
        <f>VLOOKUP(A163,[1]Glasser_Tian_roi_info!$A:$P,10,FALSE)</f>
        <v>MT+_Complex_and_Neighboring_Visual_Areas</v>
      </c>
      <c r="D163" t="s">
        <v>4</v>
      </c>
      <c r="E163" t="s">
        <v>20</v>
      </c>
      <c r="F163" t="str">
        <f t="shared" si="13"/>
        <v>R</v>
      </c>
      <c r="G163" t="str">
        <f>VLOOKUP(E163,[1]Glasser_Tian_roi_info!$A:$P,10,FALSE)</f>
        <v>Temporo-Parieto-Occipital_Junction</v>
      </c>
      <c r="H163" t="s">
        <v>22</v>
      </c>
      <c r="I163" t="str">
        <f t="shared" si="14"/>
        <v>R_PH_ROI.R_TPOJ2_ROI</v>
      </c>
      <c r="J163" t="str">
        <f t="shared" si="15"/>
        <v>MT+_Complex_and_Neighboring_Visual_Areas.Temporo-Parieto-Occipital_Junction</v>
      </c>
      <c r="K163" t="s">
        <v>53</v>
      </c>
      <c r="L163" t="str">
        <f t="shared" si="16"/>
        <v>R-R</v>
      </c>
      <c r="M163" t="str">
        <f t="shared" si="17"/>
        <v>Between-Network</v>
      </c>
      <c r="N163">
        <v>0.41420477999999999</v>
      </c>
    </row>
    <row r="164" spans="1:14" x14ac:dyDescent="0.2">
      <c r="A164" t="s">
        <v>178</v>
      </c>
      <c r="B164" t="str">
        <f t="shared" si="12"/>
        <v>R</v>
      </c>
      <c r="C164" t="str">
        <f>VLOOKUP(A164,[1]Glasser_Tian_roi_info!$A:$P,10,FALSE)</f>
        <v>Inferior_Frontal</v>
      </c>
      <c r="D164" t="s">
        <v>14</v>
      </c>
      <c r="E164" t="s">
        <v>37</v>
      </c>
      <c r="F164" t="str">
        <f t="shared" si="13"/>
        <v>L</v>
      </c>
      <c r="G164" t="str">
        <f>VLOOKUP(E164,[1]Glasser_Tian_roi_info!$A:$P,10,FALSE)</f>
        <v>MT+_Complex_and_Neighboring_Visual_Areas</v>
      </c>
      <c r="H164" t="s">
        <v>4</v>
      </c>
      <c r="I164" t="str">
        <f t="shared" si="14"/>
        <v>R_IFSp_ROI.L_PH_ROI</v>
      </c>
      <c r="J164" t="str">
        <f t="shared" si="15"/>
        <v>Inferior_Frontal.MT+_Complex_and_Neighboring_Visual_Areas</v>
      </c>
      <c r="K164" t="s">
        <v>120</v>
      </c>
      <c r="L164" t="str">
        <f t="shared" si="16"/>
        <v>R-L</v>
      </c>
      <c r="M164" t="str">
        <f t="shared" si="17"/>
        <v>Between-Network</v>
      </c>
      <c r="N164">
        <v>0.41420213299999997</v>
      </c>
    </row>
    <row r="165" spans="1:14" x14ac:dyDescent="0.2">
      <c r="A165" t="s">
        <v>69</v>
      </c>
      <c r="B165" t="str">
        <f t="shared" si="12"/>
        <v>R</v>
      </c>
      <c r="C165" t="str">
        <f>VLOOKUP(A165,[1]Glasser_Tian_roi_info!$A:$P,10,FALSE)</f>
        <v>Temporo-Parieto-Occipital_Junction</v>
      </c>
      <c r="D165" t="s">
        <v>22</v>
      </c>
      <c r="E165" t="s">
        <v>80</v>
      </c>
      <c r="F165" t="str">
        <f t="shared" si="13"/>
        <v>L</v>
      </c>
      <c r="G165" t="str">
        <f>VLOOKUP(E165,[1]Glasser_Tian_roi_info!$A:$P,10,FALSE)</f>
        <v>Dorsal_Stream_Visual</v>
      </c>
      <c r="H165" t="s">
        <v>4</v>
      </c>
      <c r="I165" t="str">
        <f t="shared" si="14"/>
        <v>R_TPOJ3_ROI.L_IPS1_ROI</v>
      </c>
      <c r="J165" t="str">
        <f t="shared" si="15"/>
        <v>Temporo-Parieto-Occipital_Junction.Dorsal_Stream_Visual</v>
      </c>
      <c r="K165" t="s">
        <v>72</v>
      </c>
      <c r="L165" t="str">
        <f t="shared" si="16"/>
        <v>R-L</v>
      </c>
      <c r="M165" t="str">
        <f t="shared" si="17"/>
        <v>Between-Network</v>
      </c>
      <c r="N165">
        <v>0.41369947299999998</v>
      </c>
    </row>
    <row r="166" spans="1:14" x14ac:dyDescent="0.2">
      <c r="A166" t="s">
        <v>74</v>
      </c>
      <c r="B166" t="str">
        <f t="shared" si="12"/>
        <v>R</v>
      </c>
      <c r="C166" t="str">
        <f>VLOOKUP(A166,[1]Glasser_Tian_roi_info!$A:$P,10,FALSE)</f>
        <v>MT+_Complex_and_Neighboring_Visual_Areas</v>
      </c>
      <c r="D166" t="s">
        <v>4</v>
      </c>
      <c r="E166" t="s">
        <v>11</v>
      </c>
      <c r="F166" t="str">
        <f t="shared" si="13"/>
        <v>L</v>
      </c>
      <c r="G166" t="str">
        <f>VLOOKUP(E166,[1]Glasser_Tian_roi_info!$A:$P,10,FALSE)</f>
        <v>Dorsal_Stream_Visual</v>
      </c>
      <c r="H166" t="s">
        <v>4</v>
      </c>
      <c r="I166" t="str">
        <f t="shared" si="14"/>
        <v>R_FST_ROI.L_V3B_ROI</v>
      </c>
      <c r="J166" t="str">
        <f t="shared" si="15"/>
        <v>MT+_Complex_and_Neighboring_Visual_Areas.Dorsal_Stream_Visual</v>
      </c>
      <c r="K166" t="s">
        <v>5</v>
      </c>
      <c r="L166" t="str">
        <f t="shared" si="16"/>
        <v>R-L</v>
      </c>
      <c r="M166" t="str">
        <f t="shared" si="17"/>
        <v>Within-Network</v>
      </c>
      <c r="N166">
        <v>0.41221878000000001</v>
      </c>
    </row>
    <row r="167" spans="1:14" x14ac:dyDescent="0.2">
      <c r="A167" t="s">
        <v>204</v>
      </c>
      <c r="B167" t="str">
        <f t="shared" si="12"/>
        <v>L</v>
      </c>
      <c r="C167" t="str">
        <f>VLOOKUP(A167,[1]Glasser_Tian_roi_info!$A:$P,10,FALSE)</f>
        <v>Orbital_and_Polar_Frontal</v>
      </c>
      <c r="D167" t="s">
        <v>15</v>
      </c>
      <c r="E167" t="s">
        <v>124</v>
      </c>
      <c r="F167" t="str">
        <f t="shared" si="13"/>
        <v>L</v>
      </c>
      <c r="G167" t="str">
        <f>VLOOKUP(E167,[1]Glasser_Tian_roi_info!$A:$P,10,FALSE)</f>
        <v>Dorsolateral_Prefrontal</v>
      </c>
      <c r="H167" t="s">
        <v>14</v>
      </c>
      <c r="I167" t="str">
        <f t="shared" si="14"/>
        <v>L_10d_ROI.L_s6-8_ROI</v>
      </c>
      <c r="J167" t="str">
        <f t="shared" si="15"/>
        <v>Orbital_and_Polar_Frontal.Dorsolateral_Prefrontal</v>
      </c>
      <c r="K167" t="s">
        <v>130</v>
      </c>
      <c r="L167" t="str">
        <f t="shared" si="16"/>
        <v>L-L</v>
      </c>
      <c r="M167" t="str">
        <f t="shared" si="17"/>
        <v>Between-Network</v>
      </c>
      <c r="N167">
        <v>0.40964602900000002</v>
      </c>
    </row>
    <row r="168" spans="1:14" x14ac:dyDescent="0.2">
      <c r="A168" t="s">
        <v>24</v>
      </c>
      <c r="B168" t="str">
        <f t="shared" si="12"/>
        <v>L</v>
      </c>
      <c r="C168" t="str">
        <f>VLOOKUP(A168,[1]Glasser_Tian_roi_info!$A:$P,10,FALSE)</f>
        <v>Dorsolateral_Prefrontal</v>
      </c>
      <c r="D168" t="s">
        <v>8</v>
      </c>
      <c r="E168" t="s">
        <v>205</v>
      </c>
      <c r="F168" t="str">
        <f t="shared" si="13"/>
        <v>L</v>
      </c>
      <c r="G168" t="str">
        <f>VLOOKUP(E168,[1]Glasser_Tian_roi_info!$A:$P,10,FALSE)</f>
        <v>Lateral_Temporal</v>
      </c>
      <c r="H168" t="s">
        <v>8</v>
      </c>
      <c r="I168" t="str">
        <f t="shared" si="14"/>
        <v>L_SFL_ROI.L_TGv_ROI</v>
      </c>
      <c r="J168" t="str">
        <f t="shared" si="15"/>
        <v>Dorsolateral_Prefrontal.Lateral_Temporal</v>
      </c>
      <c r="K168" t="s">
        <v>9</v>
      </c>
      <c r="L168" t="str">
        <f t="shared" si="16"/>
        <v>L-L</v>
      </c>
      <c r="M168" t="str">
        <f t="shared" si="17"/>
        <v>Within-Network</v>
      </c>
      <c r="N168">
        <v>0.40777149299999998</v>
      </c>
    </row>
    <row r="169" spans="1:14" x14ac:dyDescent="0.2">
      <c r="A169" t="s">
        <v>165</v>
      </c>
      <c r="B169" t="str">
        <f t="shared" si="12"/>
        <v>R</v>
      </c>
      <c r="C169" t="str">
        <f>VLOOKUP(A169,[1]Glasser_Tian_roi_info!$A:$P,10,FALSE)</f>
        <v>Posterior_Cingulate</v>
      </c>
      <c r="D169" t="s">
        <v>15</v>
      </c>
      <c r="E169" t="s">
        <v>176</v>
      </c>
      <c r="F169" t="str">
        <f t="shared" si="13"/>
        <v>L</v>
      </c>
      <c r="G169" t="str">
        <f>VLOOKUP(E169,[1]Glasser_Tian_roi_info!$A:$P,10,FALSE)</f>
        <v>Posterior_Cingulate</v>
      </c>
      <c r="H169" t="s">
        <v>14</v>
      </c>
      <c r="I169" t="str">
        <f t="shared" si="14"/>
        <v>R_7m_ROI.L_POS2_ROI</v>
      </c>
      <c r="J169" t="str">
        <f t="shared" si="15"/>
        <v>Posterior_Cingulate.Posterior_Cingulate</v>
      </c>
      <c r="K169" t="s">
        <v>130</v>
      </c>
      <c r="L169" t="str">
        <f t="shared" si="16"/>
        <v>R-L</v>
      </c>
      <c r="M169" t="str">
        <f t="shared" si="17"/>
        <v>Between-Network</v>
      </c>
      <c r="N169">
        <v>0.40599626900000002</v>
      </c>
    </row>
    <row r="170" spans="1:14" x14ac:dyDescent="0.2">
      <c r="A170" t="s">
        <v>202</v>
      </c>
      <c r="B170" t="str">
        <f t="shared" si="12"/>
        <v>R</v>
      </c>
      <c r="C170" t="str">
        <f>VLOOKUP(A170,[1]Glasser_Tian_roi_info!$A:$P,10,FALSE)</f>
        <v>Early_Visual</v>
      </c>
      <c r="D170" t="s">
        <v>4</v>
      </c>
      <c r="E170" t="s">
        <v>46</v>
      </c>
      <c r="F170" t="str">
        <f t="shared" si="13"/>
        <v>R</v>
      </c>
      <c r="G170" t="str">
        <f>VLOOKUP(E170,[1]Glasser_Tian_roi_info!$A:$P,10,FALSE)</f>
        <v>Somatosensory_and_Motor</v>
      </c>
      <c r="H170" t="s">
        <v>30</v>
      </c>
      <c r="I170" t="str">
        <f t="shared" si="14"/>
        <v>R_V4_ROI.R_4_ROI</v>
      </c>
      <c r="J170" t="str">
        <f t="shared" si="15"/>
        <v>Early_Visual.Somatosensory_and_Motor</v>
      </c>
      <c r="K170" t="s">
        <v>62</v>
      </c>
      <c r="L170" t="str">
        <f t="shared" si="16"/>
        <v>R-R</v>
      </c>
      <c r="M170" t="str">
        <f t="shared" si="17"/>
        <v>Between-Network</v>
      </c>
      <c r="N170">
        <v>0.405361796</v>
      </c>
    </row>
    <row r="171" spans="1:14" x14ac:dyDescent="0.2">
      <c r="A171" t="s">
        <v>13</v>
      </c>
      <c r="B171" t="str">
        <f t="shared" si="12"/>
        <v>R</v>
      </c>
      <c r="C171" t="str">
        <f>VLOOKUP(A171,[1]Glasser_Tian_roi_info!$A:$P,10,FALSE)</f>
        <v>Auditory_Association</v>
      </c>
      <c r="D171" t="s">
        <v>15</v>
      </c>
      <c r="E171" t="s">
        <v>206</v>
      </c>
      <c r="F171" t="str">
        <f t="shared" si="13"/>
        <v>R</v>
      </c>
      <c r="G171" t="str">
        <f>VLOOKUP(E171,[1]Glasser_Tian_roi_info!$A:$P,10,FALSE)</f>
        <v>Posterior_Cingulate</v>
      </c>
      <c r="H171" t="s">
        <v>15</v>
      </c>
      <c r="I171" t="str">
        <f t="shared" si="14"/>
        <v>R_STSvp_ROI.R_31pd_ROI</v>
      </c>
      <c r="J171" t="str">
        <f t="shared" si="15"/>
        <v>Auditory_Association.Posterior_Cingulate</v>
      </c>
      <c r="K171" t="s">
        <v>123</v>
      </c>
      <c r="L171" t="str">
        <f t="shared" si="16"/>
        <v>R-R</v>
      </c>
      <c r="M171" t="str">
        <f t="shared" si="17"/>
        <v>Within-Network</v>
      </c>
      <c r="N171">
        <v>0.40203793500000001</v>
      </c>
    </row>
    <row r="172" spans="1:14" x14ac:dyDescent="0.2">
      <c r="A172" t="s">
        <v>82</v>
      </c>
      <c r="B172" t="str">
        <f t="shared" si="12"/>
        <v>L</v>
      </c>
      <c r="C172" t="str">
        <f>VLOOKUP(A172,[1]Glasser_Tian_roi_info!$A:$P,10,FALSE)</f>
        <v>Inferior_Frontal</v>
      </c>
      <c r="D172" t="s">
        <v>8</v>
      </c>
      <c r="E172" t="s">
        <v>205</v>
      </c>
      <c r="F172" t="str">
        <f t="shared" si="13"/>
        <v>L</v>
      </c>
      <c r="G172" t="str">
        <f>VLOOKUP(E172,[1]Glasser_Tian_roi_info!$A:$P,10,FALSE)</f>
        <v>Lateral_Temporal</v>
      </c>
      <c r="H172" t="s">
        <v>8</v>
      </c>
      <c r="I172" t="str">
        <f t="shared" si="14"/>
        <v>L_44_ROI.L_TGv_ROI</v>
      </c>
      <c r="J172" t="str">
        <f t="shared" si="15"/>
        <v>Inferior_Frontal.Lateral_Temporal</v>
      </c>
      <c r="K172" t="s">
        <v>9</v>
      </c>
      <c r="L172" t="str">
        <f t="shared" si="16"/>
        <v>L-L</v>
      </c>
      <c r="M172" t="str">
        <f t="shared" si="17"/>
        <v>Within-Network</v>
      </c>
      <c r="N172">
        <v>0.398723096</v>
      </c>
    </row>
    <row r="173" spans="1:14" x14ac:dyDescent="0.2">
      <c r="A173" t="s">
        <v>166</v>
      </c>
      <c r="B173" t="str">
        <f t="shared" si="12"/>
        <v>R</v>
      </c>
      <c r="C173" t="str">
        <f>VLOOKUP(A173,[1]Glasser_Tian_roi_info!$A:$P,10,FALSE)</f>
        <v>Somatosensory_and_Motor</v>
      </c>
      <c r="D173" t="s">
        <v>30</v>
      </c>
      <c r="E173" t="s">
        <v>101</v>
      </c>
      <c r="F173" t="str">
        <f t="shared" si="13"/>
        <v>R</v>
      </c>
      <c r="G173" t="str">
        <f>VLOOKUP(E173,[1]Glasser_Tian_roi_info!$A:$P,10,FALSE)</f>
        <v>Posterior_Cingulate</v>
      </c>
      <c r="H173" t="s">
        <v>98</v>
      </c>
      <c r="I173" t="str">
        <f t="shared" si="14"/>
        <v>R_3b_ROI.R_ProS_ROI</v>
      </c>
      <c r="J173" t="str">
        <f t="shared" si="15"/>
        <v>Somatosensory_and_Motor.Posterior_Cingulate</v>
      </c>
      <c r="K173" t="s">
        <v>99</v>
      </c>
      <c r="L173" t="str">
        <f t="shared" si="16"/>
        <v>R-R</v>
      </c>
      <c r="M173" t="str">
        <f t="shared" si="17"/>
        <v>Between-Network</v>
      </c>
      <c r="N173">
        <v>0.39824269600000001</v>
      </c>
    </row>
    <row r="174" spans="1:14" x14ac:dyDescent="0.2">
      <c r="A174" t="s">
        <v>55</v>
      </c>
      <c r="B174" t="str">
        <f t="shared" si="12"/>
        <v>L</v>
      </c>
      <c r="C174" t="str">
        <f>VLOOKUP(A174,[1]Glasser_Tian_roi_info!$A:$P,10,FALSE)</f>
        <v>Inferior_Frontal</v>
      </c>
      <c r="D174" t="s">
        <v>8</v>
      </c>
      <c r="E174" t="s">
        <v>135</v>
      </c>
      <c r="F174" t="str">
        <f t="shared" si="13"/>
        <v>L</v>
      </c>
      <c r="G174" t="str">
        <f>VLOOKUP(E174,[1]Glasser_Tian_roi_info!$A:$P,10,FALSE)</f>
        <v>Lateral_Temporal</v>
      </c>
      <c r="H174" t="s">
        <v>21</v>
      </c>
      <c r="I174" t="str">
        <f t="shared" si="14"/>
        <v>L_IFSp_ROI.L_PHT_ROI</v>
      </c>
      <c r="J174" t="str">
        <f t="shared" si="15"/>
        <v>Inferior_Frontal.Lateral_Temporal</v>
      </c>
      <c r="K174" t="s">
        <v>207</v>
      </c>
      <c r="L174" t="str">
        <f t="shared" si="16"/>
        <v>L-L</v>
      </c>
      <c r="M174" t="str">
        <f t="shared" si="17"/>
        <v>Between-Network</v>
      </c>
      <c r="N174">
        <v>0.39644901599999999</v>
      </c>
    </row>
    <row r="175" spans="1:14" x14ac:dyDescent="0.2">
      <c r="A175" t="s">
        <v>208</v>
      </c>
      <c r="B175" t="str">
        <f t="shared" si="12"/>
        <v>L</v>
      </c>
      <c r="C175" t="str">
        <f>VLOOKUP(A175,[1]Glasser_Tian_roi_info!$A:$P,10,FALSE)</f>
        <v>Temporo-Parieto-Occipital_Junction</v>
      </c>
      <c r="D175" t="s">
        <v>8</v>
      </c>
      <c r="E175" t="s">
        <v>167</v>
      </c>
      <c r="F175" t="str">
        <f t="shared" si="13"/>
        <v>L</v>
      </c>
      <c r="G175" t="str">
        <f>VLOOKUP(E175,[1]Glasser_Tian_roi_info!$A:$P,10,FALSE)</f>
        <v>Dorsolateral_Prefrontal</v>
      </c>
      <c r="H175" t="s">
        <v>15</v>
      </c>
      <c r="I175" t="str">
        <f t="shared" si="14"/>
        <v>L_PSL_ROI.L_8Av_ROI</v>
      </c>
      <c r="J175" t="str">
        <f t="shared" si="15"/>
        <v>Temporo-Parieto-Occipital_Junction.Dorsolateral_Prefrontal</v>
      </c>
      <c r="K175" t="s">
        <v>103</v>
      </c>
      <c r="L175" t="str">
        <f t="shared" si="16"/>
        <v>L-L</v>
      </c>
      <c r="M175" t="str">
        <f t="shared" si="17"/>
        <v>Between-Network</v>
      </c>
      <c r="N175">
        <v>0.39641798299999997</v>
      </c>
    </row>
    <row r="176" spans="1:14" x14ac:dyDescent="0.2">
      <c r="A176" t="s">
        <v>184</v>
      </c>
      <c r="B176" t="str">
        <f t="shared" si="12"/>
        <v>R</v>
      </c>
      <c r="C176" t="str">
        <f>VLOOKUP(A176,[1]Glasser_Tian_roi_info!$A:$P,10,FALSE)</f>
        <v>Superior_Parietal</v>
      </c>
      <c r="D176" t="s">
        <v>14</v>
      </c>
      <c r="E176" t="s">
        <v>191</v>
      </c>
      <c r="F176" t="str">
        <f t="shared" si="13"/>
        <v>R</v>
      </c>
      <c r="G176" t="str">
        <f>VLOOKUP(E176,[1]Glasser_Tian_roi_info!$A:$P,10,FALSE)</f>
        <v>Superior_Parietal</v>
      </c>
      <c r="H176" t="s">
        <v>21</v>
      </c>
      <c r="I176" t="str">
        <f t="shared" si="14"/>
        <v>R_7Pm_ROI.R_MIP_ROI</v>
      </c>
      <c r="J176" t="str">
        <f t="shared" si="15"/>
        <v>Superior_Parietal.Superior_Parietal</v>
      </c>
      <c r="K176" t="s">
        <v>185</v>
      </c>
      <c r="L176" t="str">
        <f t="shared" si="16"/>
        <v>R-R</v>
      </c>
      <c r="M176" t="str">
        <f t="shared" si="17"/>
        <v>Between-Network</v>
      </c>
      <c r="N176">
        <v>0.395338464</v>
      </c>
    </row>
    <row r="177" spans="1:14" x14ac:dyDescent="0.2">
      <c r="A177" t="s">
        <v>119</v>
      </c>
      <c r="B177" t="str">
        <f t="shared" si="12"/>
        <v>R</v>
      </c>
      <c r="C177" t="str">
        <f>VLOOKUP(A177,[1]Glasser_Tian_roi_info!$A:$P,10,FALSE)</f>
        <v>Dorsolateral_Prefrontal</v>
      </c>
      <c r="D177" t="s">
        <v>14</v>
      </c>
      <c r="E177" t="s">
        <v>209</v>
      </c>
      <c r="F177" t="str">
        <f t="shared" si="13"/>
        <v>L</v>
      </c>
      <c r="G177" t="str">
        <f>VLOOKUP(E177,[1]Glasser_Tian_roi_info!$A:$P,10,FALSE)</f>
        <v>Dorsolateral_Prefrontal</v>
      </c>
      <c r="H177" t="s">
        <v>14</v>
      </c>
      <c r="I177" t="str">
        <f t="shared" si="14"/>
        <v>R_8C_ROI.L_a9-46v_ROI</v>
      </c>
      <c r="J177" t="str">
        <f t="shared" si="15"/>
        <v>Dorsolateral_Prefrontal.Dorsolateral_Prefrontal</v>
      </c>
      <c r="K177" t="s">
        <v>59</v>
      </c>
      <c r="L177" t="str">
        <f t="shared" si="16"/>
        <v>R-L</v>
      </c>
      <c r="M177" t="str">
        <f t="shared" si="17"/>
        <v>Within-Network</v>
      </c>
      <c r="N177">
        <v>0.39408987899999998</v>
      </c>
    </row>
    <row r="178" spans="1:14" x14ac:dyDescent="0.2">
      <c r="A178" t="s">
        <v>165</v>
      </c>
      <c r="B178" t="str">
        <f t="shared" si="12"/>
        <v>R</v>
      </c>
      <c r="C178" t="str">
        <f>VLOOKUP(A178,[1]Glasser_Tian_roi_info!$A:$P,10,FALSE)</f>
        <v>Posterior_Cingulate</v>
      </c>
      <c r="D178" t="s">
        <v>15</v>
      </c>
      <c r="E178" t="s">
        <v>126</v>
      </c>
      <c r="F178" t="str">
        <f t="shared" si="13"/>
        <v>R</v>
      </c>
      <c r="G178" t="str">
        <f>VLOOKUP(E178,[1]Glasser_Tian_roi_info!$A:$P,10,FALSE)</f>
        <v>Dorsolateral_Prefrontal</v>
      </c>
      <c r="H178" t="s">
        <v>15</v>
      </c>
      <c r="I178" t="str">
        <f t="shared" si="14"/>
        <v>R_7m_ROI.R_8Ad_ROI</v>
      </c>
      <c r="J178" t="str">
        <f t="shared" si="15"/>
        <v>Posterior_Cingulate.Dorsolateral_Prefrontal</v>
      </c>
      <c r="K178" t="s">
        <v>123</v>
      </c>
      <c r="L178" t="str">
        <f t="shared" si="16"/>
        <v>R-R</v>
      </c>
      <c r="M178" t="str">
        <f t="shared" si="17"/>
        <v>Within-Network</v>
      </c>
      <c r="N178">
        <v>0.39267213299999998</v>
      </c>
    </row>
    <row r="179" spans="1:14" x14ac:dyDescent="0.2">
      <c r="A179" t="s">
        <v>127</v>
      </c>
      <c r="B179" t="str">
        <f t="shared" si="12"/>
        <v>R</v>
      </c>
      <c r="C179" t="str">
        <f>VLOOKUP(A179,[1]Glasser_Tian_roi_info!$A:$P,10,FALSE)</f>
        <v>Dorsolateral_Prefrontal</v>
      </c>
      <c r="D179" t="s">
        <v>14</v>
      </c>
      <c r="E179" t="s">
        <v>210</v>
      </c>
      <c r="F179" t="str">
        <f t="shared" si="13"/>
        <v>R</v>
      </c>
      <c r="G179" t="str">
        <f>VLOOKUP(E179,[1]Glasser_Tian_roi_info!$A:$P,10,FALSE)</f>
        <v>Inferior_Parietal</v>
      </c>
      <c r="H179" t="s">
        <v>15</v>
      </c>
      <c r="I179" t="str">
        <f t="shared" si="14"/>
        <v>R_i6-8_ROI.R_PGs_ROI</v>
      </c>
      <c r="J179" t="str">
        <f t="shared" si="15"/>
        <v>Dorsolateral_Prefrontal.Inferior_Parietal</v>
      </c>
      <c r="K179" t="s">
        <v>16</v>
      </c>
      <c r="L179" t="str">
        <f t="shared" si="16"/>
        <v>R-R</v>
      </c>
      <c r="M179" t="str">
        <f t="shared" si="17"/>
        <v>Between-Network</v>
      </c>
      <c r="N179">
        <v>0.388731779</v>
      </c>
    </row>
    <row r="180" spans="1:14" x14ac:dyDescent="0.2">
      <c r="A180" t="s">
        <v>108</v>
      </c>
      <c r="B180" t="str">
        <f t="shared" si="12"/>
        <v>R</v>
      </c>
      <c r="C180" t="str">
        <f>VLOOKUP(A180,[1]Glasser_Tian_roi_info!$A:$P,10,FALSE)</f>
        <v>Lateral_Temporal</v>
      </c>
      <c r="D180" t="s">
        <v>14</v>
      </c>
      <c r="E180" t="s">
        <v>115</v>
      </c>
      <c r="F180" t="str">
        <f t="shared" si="13"/>
        <v>L</v>
      </c>
      <c r="G180" t="str">
        <f>VLOOKUP(E180,[1]Glasser_Tian_roi_info!$A:$P,10,FALSE)</f>
        <v>Inferior_Parietal</v>
      </c>
      <c r="H180" t="s">
        <v>14</v>
      </c>
      <c r="I180" t="str">
        <f t="shared" si="14"/>
        <v>R_TE1p_ROI.L_IP1_ROI</v>
      </c>
      <c r="J180" t="str">
        <f t="shared" si="15"/>
        <v>Lateral_Temporal.Inferior_Parietal</v>
      </c>
      <c r="K180" t="s">
        <v>59</v>
      </c>
      <c r="L180" t="str">
        <f t="shared" si="16"/>
        <v>R-L</v>
      </c>
      <c r="M180" t="str">
        <f t="shared" si="17"/>
        <v>Within-Network</v>
      </c>
      <c r="N180">
        <v>0.38803547199999999</v>
      </c>
    </row>
    <row r="181" spans="1:14" x14ac:dyDescent="0.2">
      <c r="A181" t="s">
        <v>74</v>
      </c>
      <c r="B181" t="str">
        <f t="shared" si="12"/>
        <v>R</v>
      </c>
      <c r="C181" t="str">
        <f>VLOOKUP(A181,[1]Glasser_Tian_roi_info!$A:$P,10,FALSE)</f>
        <v>MT+_Complex_and_Neighboring_Visual_Areas</v>
      </c>
      <c r="D181" t="s">
        <v>4</v>
      </c>
      <c r="E181" t="s">
        <v>32</v>
      </c>
      <c r="F181" t="str">
        <f t="shared" si="13"/>
        <v>R</v>
      </c>
      <c r="G181" t="str">
        <f>VLOOKUP(E181,[1]Glasser_Tian_roi_info!$A:$P,10,FALSE)</f>
        <v>MT+_Complex_and_Neighboring_Visual_Areas</v>
      </c>
      <c r="H181" t="s">
        <v>4</v>
      </c>
      <c r="I181" t="str">
        <f t="shared" si="14"/>
        <v>R_FST_ROI.R_LO3_ROI</v>
      </c>
      <c r="J181" t="str">
        <f t="shared" si="15"/>
        <v>MT+_Complex_and_Neighboring_Visual_Areas.MT+_Complex_and_Neighboring_Visual_Areas</v>
      </c>
      <c r="K181" t="s">
        <v>5</v>
      </c>
      <c r="L181" t="str">
        <f t="shared" si="16"/>
        <v>R-R</v>
      </c>
      <c r="M181" t="str">
        <f t="shared" si="17"/>
        <v>Within-Network</v>
      </c>
      <c r="N181">
        <v>0.38714142099999999</v>
      </c>
    </row>
    <row r="182" spans="1:14" x14ac:dyDescent="0.2">
      <c r="A182" t="s">
        <v>105</v>
      </c>
      <c r="B182" t="str">
        <f t="shared" si="12"/>
        <v>L</v>
      </c>
      <c r="C182" t="str">
        <f>VLOOKUP(A182,[1]Glasser_Tian_roi_info!$A:$P,10,FALSE)</f>
        <v>Early_Visual</v>
      </c>
      <c r="D182" t="s">
        <v>4</v>
      </c>
      <c r="E182" t="s">
        <v>203</v>
      </c>
      <c r="F182" t="str">
        <f t="shared" si="13"/>
        <v>L</v>
      </c>
      <c r="G182" t="str">
        <f>VLOOKUP(E182,[1]Glasser_Tian_roi_info!$A:$P,10,FALSE)</f>
        <v>Auditory_Association</v>
      </c>
      <c r="H182" t="s">
        <v>145</v>
      </c>
      <c r="I182" t="str">
        <f t="shared" si="14"/>
        <v>L_V4_ROI.L_A4_ROI</v>
      </c>
      <c r="J182" t="str">
        <f t="shared" si="15"/>
        <v>Early_Visual.Auditory_Association</v>
      </c>
      <c r="K182" t="s">
        <v>146</v>
      </c>
      <c r="L182" t="str">
        <f t="shared" si="16"/>
        <v>L-L</v>
      </c>
      <c r="M182" t="str">
        <f t="shared" si="17"/>
        <v>Between-Network</v>
      </c>
      <c r="N182">
        <v>0.38659912899999999</v>
      </c>
    </row>
    <row r="183" spans="1:14" x14ac:dyDescent="0.2">
      <c r="A183" t="s">
        <v>211</v>
      </c>
      <c r="B183" t="str">
        <f t="shared" si="12"/>
        <v>L</v>
      </c>
      <c r="C183" t="str">
        <f>VLOOKUP(A183,[1]Glasser_Tian_roi_info!$A:$P,10,FALSE)</f>
        <v>Superior_Parietal</v>
      </c>
      <c r="D183" t="s">
        <v>21</v>
      </c>
      <c r="E183" t="s">
        <v>37</v>
      </c>
      <c r="F183" t="str">
        <f t="shared" si="13"/>
        <v>L</v>
      </c>
      <c r="G183" t="str">
        <f>VLOOKUP(E183,[1]Glasser_Tian_roi_info!$A:$P,10,FALSE)</f>
        <v>MT+_Complex_and_Neighboring_Visual_Areas</v>
      </c>
      <c r="H183" t="s">
        <v>4</v>
      </c>
      <c r="I183" t="str">
        <f t="shared" si="14"/>
        <v>L_LIPd_ROI.L_PH_ROI</v>
      </c>
      <c r="J183" t="str">
        <f t="shared" si="15"/>
        <v>Superior_Parietal.MT+_Complex_and_Neighboring_Visual_Areas</v>
      </c>
      <c r="K183" t="s">
        <v>38</v>
      </c>
      <c r="L183" t="str">
        <f t="shared" si="16"/>
        <v>L-L</v>
      </c>
      <c r="M183" t="str">
        <f t="shared" si="17"/>
        <v>Between-Network</v>
      </c>
      <c r="N183">
        <v>0.38618415499999997</v>
      </c>
    </row>
    <row r="184" spans="1:14" x14ac:dyDescent="0.2">
      <c r="A184" t="s">
        <v>163</v>
      </c>
      <c r="B184" t="str">
        <f t="shared" si="12"/>
        <v>R</v>
      </c>
      <c r="C184" t="str">
        <f>VLOOKUP(A184,[1]Glasser_Tian_roi_info!$A:$P,10,FALSE)</f>
        <v>Inferior_Frontal</v>
      </c>
      <c r="D184" t="s">
        <v>8</v>
      </c>
      <c r="E184" t="s">
        <v>37</v>
      </c>
      <c r="F184" t="str">
        <f t="shared" si="13"/>
        <v>L</v>
      </c>
      <c r="G184" t="str">
        <f>VLOOKUP(E184,[1]Glasser_Tian_roi_info!$A:$P,10,FALSE)</f>
        <v>MT+_Complex_and_Neighboring_Visual_Areas</v>
      </c>
      <c r="H184" t="s">
        <v>4</v>
      </c>
      <c r="I184" t="str">
        <f t="shared" si="14"/>
        <v>R_IFJa_ROI.L_PH_ROI</v>
      </c>
      <c r="J184" t="str">
        <f t="shared" si="15"/>
        <v>Inferior_Frontal.MT+_Complex_and_Neighboring_Visual_Areas</v>
      </c>
      <c r="K184" t="s">
        <v>212</v>
      </c>
      <c r="L184" t="str">
        <f t="shared" si="16"/>
        <v>R-L</v>
      </c>
      <c r="M184" t="str">
        <f t="shared" si="17"/>
        <v>Between-Network</v>
      </c>
      <c r="N184">
        <v>0.38503860099999998</v>
      </c>
    </row>
    <row r="185" spans="1:14" x14ac:dyDescent="0.2">
      <c r="A185" t="s">
        <v>51</v>
      </c>
      <c r="B185" t="str">
        <f t="shared" si="12"/>
        <v>L</v>
      </c>
      <c r="C185" t="str">
        <f>VLOOKUP(A185,[1]Glasser_Tian_roi_info!$A:$P,10,FALSE)</f>
        <v>Superior_Parietal</v>
      </c>
      <c r="D185" t="s">
        <v>4</v>
      </c>
      <c r="E185" t="s">
        <v>39</v>
      </c>
      <c r="F185" t="str">
        <f t="shared" si="13"/>
        <v>L</v>
      </c>
      <c r="G185" t="str">
        <f>VLOOKUP(E185,[1]Glasser_Tian_roi_info!$A:$P,10,FALSE)</f>
        <v>Temporo-Parieto-Occipital_Junction</v>
      </c>
      <c r="H185" t="s">
        <v>22</v>
      </c>
      <c r="I185" t="str">
        <f t="shared" si="14"/>
        <v>L_LIPv_ROI.L_TPOJ2_ROI</v>
      </c>
      <c r="J185" t="str">
        <f t="shared" si="15"/>
        <v>Superior_Parietal.Temporo-Parieto-Occipital_Junction</v>
      </c>
      <c r="K185" t="s">
        <v>53</v>
      </c>
      <c r="L185" t="str">
        <f t="shared" si="16"/>
        <v>L-L</v>
      </c>
      <c r="M185" t="str">
        <f t="shared" si="17"/>
        <v>Between-Network</v>
      </c>
      <c r="N185">
        <v>0.38501241200000003</v>
      </c>
    </row>
    <row r="186" spans="1:14" x14ac:dyDescent="0.2">
      <c r="A186" t="s">
        <v>7</v>
      </c>
      <c r="B186" t="str">
        <f t="shared" si="12"/>
        <v>L</v>
      </c>
      <c r="C186" t="str">
        <f>VLOOKUP(A186,[1]Glasser_Tian_roi_info!$A:$P,10,FALSE)</f>
        <v>Auditory_Association</v>
      </c>
      <c r="D186" t="s">
        <v>8</v>
      </c>
      <c r="E186" t="s">
        <v>205</v>
      </c>
      <c r="F186" t="str">
        <f t="shared" si="13"/>
        <v>L</v>
      </c>
      <c r="G186" t="str">
        <f>VLOOKUP(E186,[1]Glasser_Tian_roi_info!$A:$P,10,FALSE)</f>
        <v>Lateral_Temporal</v>
      </c>
      <c r="H186" t="s">
        <v>8</v>
      </c>
      <c r="I186" t="str">
        <f t="shared" si="14"/>
        <v>L_STSdp_ROI.L_TGv_ROI</v>
      </c>
      <c r="J186" t="str">
        <f t="shared" si="15"/>
        <v>Auditory_Association.Lateral_Temporal</v>
      </c>
      <c r="K186" t="s">
        <v>9</v>
      </c>
      <c r="L186" t="str">
        <f t="shared" si="16"/>
        <v>L-L</v>
      </c>
      <c r="M186" t="str">
        <f t="shared" si="17"/>
        <v>Within-Network</v>
      </c>
      <c r="N186">
        <v>0.384972802</v>
      </c>
    </row>
    <row r="187" spans="1:14" x14ac:dyDescent="0.2">
      <c r="A187" t="s">
        <v>69</v>
      </c>
      <c r="B187" t="str">
        <f t="shared" si="12"/>
        <v>R</v>
      </c>
      <c r="C187" t="str">
        <f>VLOOKUP(A187,[1]Glasser_Tian_roi_info!$A:$P,10,FALSE)</f>
        <v>Temporo-Parieto-Occipital_Junction</v>
      </c>
      <c r="D187" t="s">
        <v>22</v>
      </c>
      <c r="E187" t="s">
        <v>51</v>
      </c>
      <c r="F187" t="str">
        <f t="shared" si="13"/>
        <v>L</v>
      </c>
      <c r="G187" t="str">
        <f>VLOOKUP(E187,[1]Glasser_Tian_roi_info!$A:$P,10,FALSE)</f>
        <v>Superior_Parietal</v>
      </c>
      <c r="H187" t="s">
        <v>4</v>
      </c>
      <c r="I187" t="str">
        <f t="shared" si="14"/>
        <v>R_TPOJ3_ROI.L_LIPv_ROI</v>
      </c>
      <c r="J187" t="str">
        <f t="shared" si="15"/>
        <v>Temporo-Parieto-Occipital_Junction.Superior_Parietal</v>
      </c>
      <c r="K187" t="s">
        <v>72</v>
      </c>
      <c r="L187" t="str">
        <f t="shared" si="16"/>
        <v>R-L</v>
      </c>
      <c r="M187" t="str">
        <f t="shared" si="17"/>
        <v>Between-Network</v>
      </c>
      <c r="N187">
        <v>0.384378622</v>
      </c>
    </row>
    <row r="188" spans="1:14" x14ac:dyDescent="0.2">
      <c r="A188" t="s">
        <v>213</v>
      </c>
      <c r="B188" t="str">
        <f t="shared" si="12"/>
        <v>L</v>
      </c>
      <c r="C188" t="str">
        <f>VLOOKUP(A188,[1]Glasser_Tian_roi_info!$A:$P,10,FALSE)</f>
        <v>Superior_Parietal</v>
      </c>
      <c r="D188" t="s">
        <v>21</v>
      </c>
      <c r="E188" t="s">
        <v>39</v>
      </c>
      <c r="F188" t="str">
        <f t="shared" si="13"/>
        <v>L</v>
      </c>
      <c r="G188" t="str">
        <f>VLOOKUP(E188,[1]Glasser_Tian_roi_info!$A:$P,10,FALSE)</f>
        <v>Temporo-Parieto-Occipital_Junction</v>
      </c>
      <c r="H188" t="s">
        <v>22</v>
      </c>
      <c r="I188" t="str">
        <f t="shared" si="14"/>
        <v>L_7PL_ROI.L_TPOJ2_ROI</v>
      </c>
      <c r="J188" t="str">
        <f t="shared" si="15"/>
        <v>Superior_Parietal.Temporo-Parieto-Occipital_Junction</v>
      </c>
      <c r="K188" t="s">
        <v>23</v>
      </c>
      <c r="L188" t="str">
        <f t="shared" si="16"/>
        <v>L-L</v>
      </c>
      <c r="M188" t="str">
        <f t="shared" si="17"/>
        <v>Between-Network</v>
      </c>
      <c r="N188">
        <v>0.38375911299999999</v>
      </c>
    </row>
    <row r="189" spans="1:14" x14ac:dyDescent="0.2">
      <c r="A189" t="s">
        <v>20</v>
      </c>
      <c r="B189" t="str">
        <f t="shared" si="12"/>
        <v>R</v>
      </c>
      <c r="C189" t="str">
        <f>VLOOKUP(A189,[1]Glasser_Tian_roi_info!$A:$P,10,FALSE)</f>
        <v>Temporo-Parieto-Occipital_Junction</v>
      </c>
      <c r="D189" t="s">
        <v>22</v>
      </c>
      <c r="E189" t="s">
        <v>182</v>
      </c>
      <c r="F189" t="str">
        <f t="shared" si="13"/>
        <v>R</v>
      </c>
      <c r="G189" t="str">
        <f>VLOOKUP(E189,[1]Glasser_Tian_roi_info!$A:$P,10,FALSE)</f>
        <v>Inferior_Parietal</v>
      </c>
      <c r="H189" t="s">
        <v>21</v>
      </c>
      <c r="I189" t="str">
        <f t="shared" si="14"/>
        <v>R_TPOJ2_ROI.R_IP0_ROI</v>
      </c>
      <c r="J189" t="str">
        <f t="shared" si="15"/>
        <v>Temporo-Parieto-Occipital_Junction.Inferior_Parietal</v>
      </c>
      <c r="K189" t="s">
        <v>107</v>
      </c>
      <c r="L189" t="str">
        <f t="shared" si="16"/>
        <v>R-R</v>
      </c>
      <c r="M189" t="str">
        <f t="shared" si="17"/>
        <v>Between-Network</v>
      </c>
      <c r="N189">
        <v>0.38299050600000001</v>
      </c>
    </row>
    <row r="190" spans="1:14" x14ac:dyDescent="0.2">
      <c r="A190" t="s">
        <v>108</v>
      </c>
      <c r="B190" t="str">
        <f t="shared" si="12"/>
        <v>R</v>
      </c>
      <c r="C190" t="str">
        <f>VLOOKUP(A190,[1]Glasser_Tian_roi_info!$A:$P,10,FALSE)</f>
        <v>Lateral_Temporal</v>
      </c>
      <c r="D190" t="s">
        <v>14</v>
      </c>
      <c r="E190" t="s">
        <v>135</v>
      </c>
      <c r="F190" t="str">
        <f t="shared" si="13"/>
        <v>L</v>
      </c>
      <c r="G190" t="str">
        <f>VLOOKUP(E190,[1]Glasser_Tian_roi_info!$A:$P,10,FALSE)</f>
        <v>Lateral_Temporal</v>
      </c>
      <c r="H190" t="s">
        <v>21</v>
      </c>
      <c r="I190" t="str">
        <f t="shared" si="14"/>
        <v>R_TE1p_ROI.L_PHT_ROI</v>
      </c>
      <c r="J190" t="str">
        <f t="shared" si="15"/>
        <v>Lateral_Temporal.Lateral_Temporal</v>
      </c>
      <c r="K190" t="s">
        <v>185</v>
      </c>
      <c r="L190" t="str">
        <f t="shared" si="16"/>
        <v>R-L</v>
      </c>
      <c r="M190" t="str">
        <f t="shared" si="17"/>
        <v>Between-Network</v>
      </c>
      <c r="N190">
        <v>0.38112596199999998</v>
      </c>
    </row>
    <row r="191" spans="1:14" x14ac:dyDescent="0.2">
      <c r="A191" t="s">
        <v>208</v>
      </c>
      <c r="B191" t="str">
        <f t="shared" si="12"/>
        <v>L</v>
      </c>
      <c r="C191" t="str">
        <f>VLOOKUP(A191,[1]Glasser_Tian_roi_info!$A:$P,10,FALSE)</f>
        <v>Temporo-Parieto-Occipital_Junction</v>
      </c>
      <c r="D191" t="s">
        <v>8</v>
      </c>
      <c r="E191" t="s">
        <v>205</v>
      </c>
      <c r="F191" t="str">
        <f t="shared" si="13"/>
        <v>L</v>
      </c>
      <c r="G191" t="str">
        <f>VLOOKUP(E191,[1]Glasser_Tian_roi_info!$A:$P,10,FALSE)</f>
        <v>Lateral_Temporal</v>
      </c>
      <c r="H191" t="s">
        <v>8</v>
      </c>
      <c r="I191" t="str">
        <f t="shared" si="14"/>
        <v>L_PSL_ROI.L_TGv_ROI</v>
      </c>
      <c r="J191" t="str">
        <f t="shared" si="15"/>
        <v>Temporo-Parieto-Occipital_Junction.Lateral_Temporal</v>
      </c>
      <c r="K191" t="s">
        <v>9</v>
      </c>
      <c r="L191" t="str">
        <f t="shared" si="16"/>
        <v>L-L</v>
      </c>
      <c r="M191" t="str">
        <f t="shared" si="17"/>
        <v>Within-Network</v>
      </c>
      <c r="N191">
        <v>0.38078921199999999</v>
      </c>
    </row>
    <row r="192" spans="1:14" x14ac:dyDescent="0.2">
      <c r="A192" t="s">
        <v>214</v>
      </c>
      <c r="B192" t="str">
        <f t="shared" si="12"/>
        <v>R</v>
      </c>
      <c r="C192" t="str">
        <f>VLOOKUP(A192,[1]Glasser_Tian_roi_info!$A:$P,10,FALSE)</f>
        <v>Dorsolateral_Prefrontal</v>
      </c>
      <c r="D192" t="s">
        <v>15</v>
      </c>
      <c r="E192" t="s">
        <v>96</v>
      </c>
      <c r="F192" t="str">
        <f t="shared" si="13"/>
        <v>R</v>
      </c>
      <c r="G192" t="str">
        <f>VLOOKUP(E192,[1]Glasser_Tian_roi_info!$A:$P,10,FALSE)</f>
        <v>Lateral_Temporal</v>
      </c>
      <c r="H192" t="s">
        <v>15</v>
      </c>
      <c r="I192" t="str">
        <f t="shared" si="14"/>
        <v>R_9a_ROI.R_TE2a_ROI</v>
      </c>
      <c r="J192" t="str">
        <f t="shared" si="15"/>
        <v>Dorsolateral_Prefrontal.Lateral_Temporal</v>
      </c>
      <c r="K192" t="s">
        <v>123</v>
      </c>
      <c r="L192" t="str">
        <f t="shared" si="16"/>
        <v>R-R</v>
      </c>
      <c r="M192" t="str">
        <f t="shared" si="17"/>
        <v>Within-Network</v>
      </c>
      <c r="N192">
        <v>0.38012305600000001</v>
      </c>
    </row>
    <row r="193" spans="1:14" x14ac:dyDescent="0.2">
      <c r="A193" t="s">
        <v>210</v>
      </c>
      <c r="B193" t="str">
        <f t="shared" si="12"/>
        <v>R</v>
      </c>
      <c r="C193" t="str">
        <f>VLOOKUP(A193,[1]Glasser_Tian_roi_info!$A:$P,10,FALSE)</f>
        <v>Inferior_Parietal</v>
      </c>
      <c r="D193" t="s">
        <v>15</v>
      </c>
      <c r="E193" t="s">
        <v>135</v>
      </c>
      <c r="F193" t="str">
        <f t="shared" si="13"/>
        <v>L</v>
      </c>
      <c r="G193" t="str">
        <f>VLOOKUP(E193,[1]Glasser_Tian_roi_info!$A:$P,10,FALSE)</f>
        <v>Lateral_Temporal</v>
      </c>
      <c r="H193" t="s">
        <v>21</v>
      </c>
      <c r="I193" t="str">
        <f t="shared" si="14"/>
        <v>R_PGs_ROI.L_PHT_ROI</v>
      </c>
      <c r="J193" t="str">
        <f t="shared" si="15"/>
        <v>Inferior_Parietal.Lateral_Temporal</v>
      </c>
      <c r="K193" t="s">
        <v>136</v>
      </c>
      <c r="L193" t="str">
        <f t="shared" si="16"/>
        <v>R-L</v>
      </c>
      <c r="M193" t="str">
        <f t="shared" si="17"/>
        <v>Between-Network</v>
      </c>
      <c r="N193">
        <v>0.37863343500000002</v>
      </c>
    </row>
    <row r="194" spans="1:14" x14ac:dyDescent="0.2">
      <c r="A194" t="s">
        <v>32</v>
      </c>
      <c r="B194" t="str">
        <f t="shared" si="12"/>
        <v>R</v>
      </c>
      <c r="C194" t="str">
        <f>VLOOKUP(A194,[1]Glasser_Tian_roi_info!$A:$P,10,FALSE)</f>
        <v>MT+_Complex_and_Neighboring_Visual_Areas</v>
      </c>
      <c r="D194" t="s">
        <v>4</v>
      </c>
      <c r="E194" t="s">
        <v>157</v>
      </c>
      <c r="F194" t="str">
        <f t="shared" si="13"/>
        <v>L</v>
      </c>
      <c r="G194" t="str">
        <f>VLOOKUP(E194,[1]Glasser_Tian_roi_info!$A:$P,10,FALSE)</f>
        <v>MT+_Complex_and_Neighboring_Visual_Areas</v>
      </c>
      <c r="H194" t="s">
        <v>4</v>
      </c>
      <c r="I194" t="str">
        <f t="shared" si="14"/>
        <v>R_LO3_ROI.L_V3CD_ROI</v>
      </c>
      <c r="J194" t="str">
        <f t="shared" si="15"/>
        <v>MT+_Complex_and_Neighboring_Visual_Areas.MT+_Complex_and_Neighboring_Visual_Areas</v>
      </c>
      <c r="K194" t="s">
        <v>5</v>
      </c>
      <c r="L194" t="str">
        <f t="shared" si="16"/>
        <v>R-L</v>
      </c>
      <c r="M194" t="str">
        <f t="shared" si="17"/>
        <v>Within-Network</v>
      </c>
      <c r="N194">
        <v>0.37692227900000003</v>
      </c>
    </row>
    <row r="195" spans="1:14" x14ac:dyDescent="0.2">
      <c r="A195" t="s">
        <v>215</v>
      </c>
      <c r="B195" t="str">
        <f t="shared" ref="B195:B226" si="18">LEFT(A195,1)</f>
        <v>R</v>
      </c>
      <c r="C195" t="str">
        <f>VLOOKUP(A195,[1]Glasser_Tian_roi_info!$A:$P,10,FALSE)</f>
        <v>Temporo-Parieto-Occipital_Junction</v>
      </c>
      <c r="D195" t="s">
        <v>8</v>
      </c>
      <c r="E195" t="s">
        <v>162</v>
      </c>
      <c r="F195" t="str">
        <f t="shared" ref="F195:F226" si="19">LEFT(E195,1)</f>
        <v>L</v>
      </c>
      <c r="G195" t="str">
        <f>VLOOKUP(E195,[1]Glasser_Tian_roi_info!$A:$P,10,FALSE)</f>
        <v>Lateral_Temporal</v>
      </c>
      <c r="H195" t="s">
        <v>15</v>
      </c>
      <c r="I195" t="str">
        <f t="shared" ref="I195:I226" si="20">_xlfn.CONCAT(A195,".",E195)</f>
        <v>R_TPOJ1_ROI.L_TGd_ROI</v>
      </c>
      <c r="J195" t="str">
        <f t="shared" ref="J195:J226" si="21">_xlfn.CONCAT(C195,".",G195)</f>
        <v>Temporo-Parieto-Occipital_Junction.Lateral_Temporal</v>
      </c>
      <c r="K195" t="s">
        <v>103</v>
      </c>
      <c r="L195" t="str">
        <f t="shared" ref="L195:L226" si="22">_xlfn.CONCAT(B195,"-",F195)</f>
        <v>R-L</v>
      </c>
      <c r="M195" t="str">
        <f t="shared" ref="M195:M226" si="23">IF(D195=H195,"Within-Network","Between-Network")</f>
        <v>Between-Network</v>
      </c>
      <c r="N195">
        <v>0.37410805400000002</v>
      </c>
    </row>
    <row r="196" spans="1:14" x14ac:dyDescent="0.2">
      <c r="A196" t="s">
        <v>216</v>
      </c>
      <c r="B196" t="str">
        <f t="shared" si="18"/>
        <v>R</v>
      </c>
      <c r="C196" t="str">
        <f>VLOOKUP(A196,[1]Glasser_Tian_roi_info!$A:$P,10,FALSE)</f>
        <v>Premotor</v>
      </c>
      <c r="D196" t="s">
        <v>8</v>
      </c>
      <c r="E196" t="s">
        <v>217</v>
      </c>
      <c r="F196" t="str">
        <f t="shared" si="19"/>
        <v>R</v>
      </c>
      <c r="G196" t="str">
        <f>VLOOKUP(E196,[1]Glasser_Tian_roi_info!$A:$P,10,FALSE)</f>
        <v>Temporo-Parieto-Occipital_Junction</v>
      </c>
      <c r="H196" t="s">
        <v>41</v>
      </c>
      <c r="I196" t="str">
        <f t="shared" si="20"/>
        <v>R_55b_ROI.R_PSL_ROI</v>
      </c>
      <c r="J196" t="str">
        <f t="shared" si="21"/>
        <v>Premotor.Temporo-Parieto-Occipital_Junction</v>
      </c>
      <c r="K196" t="s">
        <v>92</v>
      </c>
      <c r="L196" t="str">
        <f t="shared" si="22"/>
        <v>R-R</v>
      </c>
      <c r="M196" t="str">
        <f t="shared" si="23"/>
        <v>Between-Network</v>
      </c>
      <c r="N196">
        <v>0.37148362699999998</v>
      </c>
    </row>
    <row r="197" spans="1:14" x14ac:dyDescent="0.2">
      <c r="A197" t="s">
        <v>184</v>
      </c>
      <c r="B197" t="str">
        <f t="shared" si="18"/>
        <v>R</v>
      </c>
      <c r="C197" t="str">
        <f>VLOOKUP(A197,[1]Glasser_Tian_roi_info!$A:$P,10,FALSE)</f>
        <v>Superior_Parietal</v>
      </c>
      <c r="D197" t="s">
        <v>14</v>
      </c>
      <c r="E197" t="s">
        <v>155</v>
      </c>
      <c r="F197" t="str">
        <f t="shared" si="19"/>
        <v>R</v>
      </c>
      <c r="G197" t="str">
        <f>VLOOKUP(E197,[1]Glasser_Tian_roi_info!$A:$P,10,FALSE)</f>
        <v>Posterior_Cingulate</v>
      </c>
      <c r="H197" t="s">
        <v>15</v>
      </c>
      <c r="I197" t="str">
        <f t="shared" si="20"/>
        <v>R_7Pm_ROI.R_d23ab_ROI</v>
      </c>
      <c r="J197" t="str">
        <f t="shared" si="21"/>
        <v>Superior_Parietal.Posterior_Cingulate</v>
      </c>
      <c r="K197" t="s">
        <v>16</v>
      </c>
      <c r="L197" t="str">
        <f t="shared" si="22"/>
        <v>R-R</v>
      </c>
      <c r="M197" t="str">
        <f t="shared" si="23"/>
        <v>Between-Network</v>
      </c>
      <c r="N197">
        <v>0.36997801899999999</v>
      </c>
    </row>
    <row r="198" spans="1:14" x14ac:dyDescent="0.2">
      <c r="A198" t="s">
        <v>184</v>
      </c>
      <c r="B198" t="str">
        <f t="shared" si="18"/>
        <v>R</v>
      </c>
      <c r="C198" t="str">
        <f>VLOOKUP(A198,[1]Glasser_Tian_roi_info!$A:$P,10,FALSE)</f>
        <v>Superior_Parietal</v>
      </c>
      <c r="D198" t="s">
        <v>14</v>
      </c>
      <c r="E198" t="s">
        <v>182</v>
      </c>
      <c r="F198" t="str">
        <f t="shared" si="19"/>
        <v>R</v>
      </c>
      <c r="G198" t="str">
        <f>VLOOKUP(E198,[1]Glasser_Tian_roi_info!$A:$P,10,FALSE)</f>
        <v>Inferior_Parietal</v>
      </c>
      <c r="H198" t="s">
        <v>21</v>
      </c>
      <c r="I198" t="str">
        <f t="shared" si="20"/>
        <v>R_7Pm_ROI.R_IP0_ROI</v>
      </c>
      <c r="J198" t="str">
        <f t="shared" si="21"/>
        <v>Superior_Parietal.Inferior_Parietal</v>
      </c>
      <c r="K198" t="s">
        <v>185</v>
      </c>
      <c r="L198" t="str">
        <f t="shared" si="22"/>
        <v>R-R</v>
      </c>
      <c r="M198" t="str">
        <f t="shared" si="23"/>
        <v>Between-Network</v>
      </c>
      <c r="N198">
        <v>0.36937324999999999</v>
      </c>
    </row>
    <row r="199" spans="1:14" x14ac:dyDescent="0.2">
      <c r="A199" t="s">
        <v>216</v>
      </c>
      <c r="B199" t="str">
        <f t="shared" si="18"/>
        <v>R</v>
      </c>
      <c r="C199" t="str">
        <f>VLOOKUP(A199,[1]Glasser_Tian_roi_info!$A:$P,10,FALSE)</f>
        <v>Premotor</v>
      </c>
      <c r="D199" t="s">
        <v>8</v>
      </c>
      <c r="E199" t="s">
        <v>218</v>
      </c>
      <c r="F199" t="str">
        <f t="shared" si="19"/>
        <v>R</v>
      </c>
      <c r="G199" t="str">
        <f>VLOOKUP(E199,[1]Glasser_Tian_roi_info!$A:$P,10,FALSE)</f>
        <v>Temporo-Parieto-Occipital_Junction</v>
      </c>
      <c r="H199" t="s">
        <v>22</v>
      </c>
      <c r="I199" t="str">
        <f t="shared" si="20"/>
        <v>R_55b_ROI.R_STV_ROI</v>
      </c>
      <c r="J199" t="str">
        <f t="shared" si="21"/>
        <v>Premotor.Temporo-Parieto-Occipital_Junction</v>
      </c>
      <c r="K199" t="s">
        <v>219</v>
      </c>
      <c r="L199" t="str">
        <f t="shared" si="22"/>
        <v>R-R</v>
      </c>
      <c r="M199" t="str">
        <f t="shared" si="23"/>
        <v>Between-Network</v>
      </c>
      <c r="N199">
        <v>0.36932693500000002</v>
      </c>
    </row>
    <row r="200" spans="1:14" x14ac:dyDescent="0.2">
      <c r="A200" t="s">
        <v>220</v>
      </c>
      <c r="B200" t="str">
        <f t="shared" si="18"/>
        <v>R</v>
      </c>
      <c r="C200" t="str">
        <f>VLOOKUP(A200,[1]Glasser_Tian_roi_info!$A:$P,10,FALSE)</f>
        <v>Inferior_Parietal</v>
      </c>
      <c r="D200" t="s">
        <v>41</v>
      </c>
      <c r="E200" t="s">
        <v>171</v>
      </c>
      <c r="F200" t="str">
        <f t="shared" si="19"/>
        <v>L</v>
      </c>
      <c r="G200" t="str">
        <f>VLOOKUP(E200,[1]Glasser_Tian_roi_info!$A:$P,10,FALSE)</f>
        <v>Inferior_Parietal</v>
      </c>
      <c r="H200" t="s">
        <v>15</v>
      </c>
      <c r="I200" t="str">
        <f t="shared" si="20"/>
        <v>R_PF_ROI.L_PGi_ROI</v>
      </c>
      <c r="J200" t="str">
        <f t="shared" si="21"/>
        <v>Inferior_Parietal.Inferior_Parietal</v>
      </c>
      <c r="K200" t="s">
        <v>42</v>
      </c>
      <c r="L200" t="str">
        <f t="shared" si="22"/>
        <v>R-L</v>
      </c>
      <c r="M200" t="str">
        <f t="shared" si="23"/>
        <v>Between-Network</v>
      </c>
      <c r="N200">
        <v>0.36916269099999999</v>
      </c>
    </row>
    <row r="201" spans="1:14" x14ac:dyDescent="0.2">
      <c r="A201" t="s">
        <v>101</v>
      </c>
      <c r="B201" t="str">
        <f t="shared" si="18"/>
        <v>R</v>
      </c>
      <c r="C201" t="str">
        <f>VLOOKUP(A201,[1]Glasser_Tian_roi_info!$A:$P,10,FALSE)</f>
        <v>Posterior_Cingulate</v>
      </c>
      <c r="D201" t="s">
        <v>98</v>
      </c>
      <c r="E201" t="s">
        <v>159</v>
      </c>
      <c r="F201" t="str">
        <f t="shared" si="19"/>
        <v>L</v>
      </c>
      <c r="G201" t="str">
        <f>VLOOKUP(E201,[1]Glasser_Tian_roi_info!$A:$P,10,FALSE)</f>
        <v>Somatosensory_and_Motor</v>
      </c>
      <c r="H201" t="s">
        <v>30</v>
      </c>
      <c r="I201" t="str">
        <f t="shared" si="20"/>
        <v>R_ProS_ROI.L_3b_ROI</v>
      </c>
      <c r="J201" t="str">
        <f t="shared" si="21"/>
        <v>Posterior_Cingulate.Somatosensory_and_Motor</v>
      </c>
      <c r="K201" t="s">
        <v>104</v>
      </c>
      <c r="L201" t="str">
        <f t="shared" si="22"/>
        <v>R-L</v>
      </c>
      <c r="M201" t="str">
        <f t="shared" si="23"/>
        <v>Between-Network</v>
      </c>
      <c r="N201">
        <v>0.368087532</v>
      </c>
    </row>
    <row r="202" spans="1:14" x14ac:dyDescent="0.2">
      <c r="A202" t="s">
        <v>3</v>
      </c>
      <c r="B202" t="str">
        <f t="shared" si="18"/>
        <v>L</v>
      </c>
      <c r="C202" t="str">
        <f>VLOOKUP(A202,[1]Glasser_Tian_roi_info!$A:$P,10,FALSE)</f>
        <v>MT+_Complex_and_Neighboring_Visual_Areas</v>
      </c>
      <c r="D202" t="s">
        <v>4</v>
      </c>
      <c r="E202" t="s">
        <v>18</v>
      </c>
      <c r="F202" t="str">
        <f t="shared" si="19"/>
        <v>L</v>
      </c>
      <c r="G202" t="str">
        <f>VLOOKUP(E202,[1]Glasser_Tian_roi_info!$A:$P,10,FALSE)</f>
        <v>MT+_Complex_and_Neighboring_Visual_Areas</v>
      </c>
      <c r="H202" t="s">
        <v>4</v>
      </c>
      <c r="I202" t="str">
        <f t="shared" si="20"/>
        <v>L_MST_ROI.L_V4t_ROI</v>
      </c>
      <c r="J202" t="str">
        <f t="shared" si="21"/>
        <v>MT+_Complex_and_Neighboring_Visual_Areas.MT+_Complex_and_Neighboring_Visual_Areas</v>
      </c>
      <c r="K202" t="s">
        <v>5</v>
      </c>
      <c r="L202" t="str">
        <f t="shared" si="22"/>
        <v>L-L</v>
      </c>
      <c r="M202" t="str">
        <f t="shared" si="23"/>
        <v>Within-Network</v>
      </c>
      <c r="N202">
        <v>0.366576715</v>
      </c>
    </row>
    <row r="203" spans="1:14" x14ac:dyDescent="0.2">
      <c r="A203" t="s">
        <v>155</v>
      </c>
      <c r="B203" t="str">
        <f t="shared" si="18"/>
        <v>R</v>
      </c>
      <c r="C203" t="str">
        <f>VLOOKUP(A203,[1]Glasser_Tian_roi_info!$A:$P,10,FALSE)</f>
        <v>Posterior_Cingulate</v>
      </c>
      <c r="D203" t="s">
        <v>15</v>
      </c>
      <c r="E203" t="s">
        <v>221</v>
      </c>
      <c r="F203" t="str">
        <f t="shared" si="19"/>
        <v>L</v>
      </c>
      <c r="G203" t="str">
        <f>VLOOKUP(E203,[1]Glasser_Tian_roi_info!$A:$P,10,FALSE)</f>
        <v>Superior_Parietal</v>
      </c>
      <c r="H203" t="s">
        <v>14</v>
      </c>
      <c r="I203" t="str">
        <f t="shared" si="20"/>
        <v>R_d23ab_ROI.L_7Pm_ROI</v>
      </c>
      <c r="J203" t="str">
        <f t="shared" si="21"/>
        <v>Posterior_Cingulate.Superior_Parietal</v>
      </c>
      <c r="K203" t="s">
        <v>130</v>
      </c>
      <c r="L203" t="str">
        <f t="shared" si="22"/>
        <v>R-L</v>
      </c>
      <c r="M203" t="str">
        <f t="shared" si="23"/>
        <v>Between-Network</v>
      </c>
      <c r="N203">
        <v>0.36470984699999998</v>
      </c>
    </row>
    <row r="204" spans="1:14" x14ac:dyDescent="0.2">
      <c r="A204" t="s">
        <v>141</v>
      </c>
      <c r="B204" t="str">
        <f t="shared" si="18"/>
        <v>R</v>
      </c>
      <c r="C204" t="str">
        <f>VLOOKUP(A204,[1]Glasser_Tian_roi_info!$A:$P,10,FALSE)</f>
        <v>Ventral_Stream_Visual</v>
      </c>
      <c r="D204" t="s">
        <v>4</v>
      </c>
      <c r="E204" t="s">
        <v>158</v>
      </c>
      <c r="F204" t="str">
        <f t="shared" si="19"/>
        <v>R</v>
      </c>
      <c r="G204" t="str">
        <f>VLOOKUP(E204,[1]Glasser_Tian_roi_info!$A:$P,10,FALSE)</f>
        <v>Dorsal_Stream_Visual</v>
      </c>
      <c r="H204" t="s">
        <v>4</v>
      </c>
      <c r="I204" t="str">
        <f t="shared" si="20"/>
        <v>R_V8_ROI.R_V7_ROI</v>
      </c>
      <c r="J204" t="str">
        <f t="shared" si="21"/>
        <v>Ventral_Stream_Visual.Dorsal_Stream_Visual</v>
      </c>
      <c r="K204" t="s">
        <v>5</v>
      </c>
      <c r="L204" t="str">
        <f t="shared" si="22"/>
        <v>R-R</v>
      </c>
      <c r="M204" t="str">
        <f t="shared" si="23"/>
        <v>Within-Network</v>
      </c>
      <c r="N204">
        <v>0.36255831100000002</v>
      </c>
    </row>
    <row r="205" spans="1:14" x14ac:dyDescent="0.2">
      <c r="A205" t="s">
        <v>222</v>
      </c>
      <c r="B205" t="str">
        <f t="shared" si="18"/>
        <v>R</v>
      </c>
      <c r="C205" t="str">
        <f>VLOOKUP(A205,[1]Glasser_Tian_roi_info!$A:$P,10,FALSE)</f>
        <v>Early_Visual</v>
      </c>
      <c r="D205" t="s">
        <v>4</v>
      </c>
      <c r="E205" t="s">
        <v>223</v>
      </c>
      <c r="F205" t="str">
        <f t="shared" si="19"/>
        <v>L</v>
      </c>
      <c r="G205" t="str">
        <f>VLOOKUP(E205,[1]Glasser_Tian_roi_info!$A:$P,10,FALSE)</f>
        <v>Early_Visual</v>
      </c>
      <c r="H205" t="s">
        <v>4</v>
      </c>
      <c r="I205" t="str">
        <f t="shared" si="20"/>
        <v>R_V2_ROI.L_V3_ROI</v>
      </c>
      <c r="J205" t="str">
        <f t="shared" si="21"/>
        <v>Early_Visual.Early_Visual</v>
      </c>
      <c r="K205" t="s">
        <v>5</v>
      </c>
      <c r="L205" t="str">
        <f t="shared" si="22"/>
        <v>R-L</v>
      </c>
      <c r="M205" t="str">
        <f t="shared" si="23"/>
        <v>Within-Network</v>
      </c>
      <c r="N205">
        <v>0.36121635600000002</v>
      </c>
    </row>
    <row r="206" spans="1:14" x14ac:dyDescent="0.2">
      <c r="A206" t="s">
        <v>11</v>
      </c>
      <c r="B206" t="str">
        <f t="shared" si="18"/>
        <v>L</v>
      </c>
      <c r="C206" t="str">
        <f>VLOOKUP(A206,[1]Glasser_Tian_roi_info!$A:$P,10,FALSE)</f>
        <v>Dorsal_Stream_Visual</v>
      </c>
      <c r="D206" t="s">
        <v>4</v>
      </c>
      <c r="E206" t="s">
        <v>224</v>
      </c>
      <c r="F206" t="str">
        <f t="shared" si="19"/>
        <v>L</v>
      </c>
      <c r="G206" t="str">
        <f>VLOOKUP(E206,[1]Glasser_Tian_roi_info!$A:$P,10,FALSE)</f>
        <v>Paracentral_Lobular_and_Mid_Cingulate</v>
      </c>
      <c r="H206" t="s">
        <v>30</v>
      </c>
      <c r="I206" t="str">
        <f t="shared" si="20"/>
        <v>L_V3B_ROI.L_24dv_ROI</v>
      </c>
      <c r="J206" t="str">
        <f t="shared" si="21"/>
        <v>Dorsal_Stream_Visual.Paracentral_Lobular_and_Mid_Cingulate</v>
      </c>
      <c r="K206" t="s">
        <v>62</v>
      </c>
      <c r="L206" t="str">
        <f t="shared" si="22"/>
        <v>L-L</v>
      </c>
      <c r="M206" t="str">
        <f t="shared" si="23"/>
        <v>Between-Network</v>
      </c>
      <c r="N206">
        <v>0.36060102500000002</v>
      </c>
    </row>
    <row r="207" spans="1:14" x14ac:dyDescent="0.2">
      <c r="A207" t="s">
        <v>82</v>
      </c>
      <c r="B207" t="str">
        <f t="shared" si="18"/>
        <v>L</v>
      </c>
      <c r="C207" t="str">
        <f>VLOOKUP(A207,[1]Glasser_Tian_roi_info!$A:$P,10,FALSE)</f>
        <v>Inferior_Frontal</v>
      </c>
      <c r="D207" t="s">
        <v>8</v>
      </c>
      <c r="E207" t="s">
        <v>225</v>
      </c>
      <c r="F207" t="str">
        <f t="shared" si="19"/>
        <v>L</v>
      </c>
      <c r="G207" t="str">
        <f>VLOOKUP(E207,[1]Glasser_Tian_roi_info!$A:$P,10,FALSE)</f>
        <v>Lateral_Temporal</v>
      </c>
      <c r="H207" t="s">
        <v>15</v>
      </c>
      <c r="I207" t="str">
        <f t="shared" si="20"/>
        <v>L_44_ROI.L_TE1a_ROI</v>
      </c>
      <c r="J207" t="str">
        <f t="shared" si="21"/>
        <v>Inferior_Frontal.Lateral_Temporal</v>
      </c>
      <c r="K207" t="s">
        <v>103</v>
      </c>
      <c r="L207" t="str">
        <f t="shared" si="22"/>
        <v>L-L</v>
      </c>
      <c r="M207" t="str">
        <f t="shared" si="23"/>
        <v>Between-Network</v>
      </c>
      <c r="N207">
        <v>0.357742165</v>
      </c>
    </row>
    <row r="208" spans="1:14" x14ac:dyDescent="0.2">
      <c r="A208" t="s">
        <v>226</v>
      </c>
      <c r="B208" t="str">
        <f t="shared" si="18"/>
        <v>L</v>
      </c>
      <c r="C208" t="str">
        <f>VLOOKUP(A208,[1]Glasser_Tian_roi_info!$A:$P,10,FALSE)</f>
        <v>Posterior_Cingulate</v>
      </c>
      <c r="D208" t="s">
        <v>22</v>
      </c>
      <c r="E208" t="s">
        <v>171</v>
      </c>
      <c r="F208" t="str">
        <f t="shared" si="19"/>
        <v>L</v>
      </c>
      <c r="G208" t="str">
        <f>VLOOKUP(E208,[1]Glasser_Tian_roi_info!$A:$P,10,FALSE)</f>
        <v>Inferior_Parietal</v>
      </c>
      <c r="H208" t="s">
        <v>15</v>
      </c>
      <c r="I208" t="str">
        <f t="shared" si="20"/>
        <v>L_PCV_ROI.L_PGi_ROI</v>
      </c>
      <c r="J208" t="str">
        <f t="shared" si="21"/>
        <v>Posterior_Cingulate.Inferior_Parietal</v>
      </c>
      <c r="K208" t="s">
        <v>227</v>
      </c>
      <c r="L208" t="str">
        <f t="shared" si="22"/>
        <v>L-L</v>
      </c>
      <c r="M208" t="str">
        <f t="shared" si="23"/>
        <v>Between-Network</v>
      </c>
      <c r="N208">
        <v>0.35770284099999999</v>
      </c>
    </row>
    <row r="209" spans="1:14" x14ac:dyDescent="0.2">
      <c r="A209" t="s">
        <v>101</v>
      </c>
      <c r="B209" t="str">
        <f t="shared" si="18"/>
        <v>R</v>
      </c>
      <c r="C209" t="str">
        <f>VLOOKUP(A209,[1]Glasser_Tian_roi_info!$A:$P,10,FALSE)</f>
        <v>Posterior_Cingulate</v>
      </c>
      <c r="D209" t="s">
        <v>98</v>
      </c>
      <c r="E209" t="s">
        <v>78</v>
      </c>
      <c r="F209" t="str">
        <f t="shared" si="19"/>
        <v>L</v>
      </c>
      <c r="G209" t="str">
        <f>VLOOKUP(E209,[1]Glasser_Tian_roi_info!$A:$P,10,FALSE)</f>
        <v>Somatosensory_and_Motor</v>
      </c>
      <c r="H209" t="s">
        <v>30</v>
      </c>
      <c r="I209" t="str">
        <f t="shared" si="20"/>
        <v>R_ProS_ROI.L_3a_ROI</v>
      </c>
      <c r="J209" t="str">
        <f t="shared" si="21"/>
        <v>Posterior_Cingulate.Somatosensory_and_Motor</v>
      </c>
      <c r="K209" t="s">
        <v>104</v>
      </c>
      <c r="L209" t="str">
        <f t="shared" si="22"/>
        <v>R-L</v>
      </c>
      <c r="M209" t="str">
        <f t="shared" si="23"/>
        <v>Between-Network</v>
      </c>
      <c r="N209">
        <v>0.35588536199999998</v>
      </c>
    </row>
    <row r="210" spans="1:14" x14ac:dyDescent="0.2">
      <c r="A210" t="s">
        <v>228</v>
      </c>
      <c r="B210" t="str">
        <f t="shared" si="18"/>
        <v>R</v>
      </c>
      <c r="C210" t="str">
        <f>VLOOKUP(A210,[1]Glasser_Tian_roi_info!$A:$P,10,FALSE)</f>
        <v>Paracentral_Lobular_and_Mid_Cingulate</v>
      </c>
      <c r="D210" t="s">
        <v>41</v>
      </c>
      <c r="E210" t="s">
        <v>152</v>
      </c>
      <c r="F210" t="str">
        <f t="shared" si="19"/>
        <v>R</v>
      </c>
      <c r="G210" t="str">
        <f>VLOOKUP(E210,[1]Glasser_Tian_roi_info!$A:$P,10,FALSE)</f>
        <v>Dorsolateral_Prefrontal</v>
      </c>
      <c r="H210" t="s">
        <v>41</v>
      </c>
      <c r="I210" t="str">
        <f t="shared" si="20"/>
        <v>R_6ma_ROI.R_46_ROI</v>
      </c>
      <c r="J210" t="str">
        <f t="shared" si="21"/>
        <v>Paracentral_Lobular_and_Mid_Cingulate.Dorsolateral_Prefrontal</v>
      </c>
      <c r="K210" t="s">
        <v>87</v>
      </c>
      <c r="L210" t="str">
        <f t="shared" si="22"/>
        <v>R-R</v>
      </c>
      <c r="M210" t="str">
        <f t="shared" si="23"/>
        <v>Within-Network</v>
      </c>
      <c r="N210">
        <v>0.34898052099999999</v>
      </c>
    </row>
    <row r="211" spans="1:14" x14ac:dyDescent="0.2">
      <c r="A211" t="s">
        <v>229</v>
      </c>
      <c r="B211" t="str">
        <f t="shared" si="18"/>
        <v>R</v>
      </c>
      <c r="C211" t="str">
        <f>VLOOKUP(A211,[1]Glasser_Tian_roi_info!$A:$P,10,FALSE)</f>
        <v>Superior_Parietal</v>
      </c>
      <c r="D211" t="s">
        <v>21</v>
      </c>
      <c r="E211" t="s">
        <v>182</v>
      </c>
      <c r="F211" t="str">
        <f t="shared" si="19"/>
        <v>R</v>
      </c>
      <c r="G211" t="str">
        <f>VLOOKUP(E211,[1]Glasser_Tian_roi_info!$A:$P,10,FALSE)</f>
        <v>Inferior_Parietal</v>
      </c>
      <c r="H211" t="s">
        <v>21</v>
      </c>
      <c r="I211" t="str">
        <f t="shared" si="20"/>
        <v>R_AIP_ROI.R_IP0_ROI</v>
      </c>
      <c r="J211" t="str">
        <f t="shared" si="21"/>
        <v>Superior_Parietal.Inferior_Parietal</v>
      </c>
      <c r="K211" t="s">
        <v>45</v>
      </c>
      <c r="L211" t="str">
        <f t="shared" si="22"/>
        <v>R-R</v>
      </c>
      <c r="M211" t="str">
        <f t="shared" si="23"/>
        <v>Within-Network</v>
      </c>
      <c r="N211">
        <v>0.34569169300000002</v>
      </c>
    </row>
    <row r="212" spans="1:14" x14ac:dyDescent="0.2">
      <c r="A212" t="s">
        <v>230</v>
      </c>
      <c r="B212" t="str">
        <f t="shared" si="18"/>
        <v>R</v>
      </c>
      <c r="C212" t="str">
        <f>VLOOKUP(A212,[1]Glasser_Tian_roi_info!$A:$P,10,FALSE)</f>
        <v>Posterior_Cingulate</v>
      </c>
      <c r="D212" t="s">
        <v>14</v>
      </c>
      <c r="E212" t="s">
        <v>88</v>
      </c>
      <c r="F212" t="str">
        <f t="shared" si="19"/>
        <v>R</v>
      </c>
      <c r="G212" t="str">
        <f>VLOOKUP(E212,[1]Glasser_Tian_roi_info!$A:$P,10,FALSE)</f>
        <v>Posterior_Cingulate</v>
      </c>
      <c r="H212" t="s">
        <v>14</v>
      </c>
      <c r="I212" t="str">
        <f t="shared" si="20"/>
        <v>R_RSC_ROI.R_POS2_ROI</v>
      </c>
      <c r="J212" t="str">
        <f t="shared" si="21"/>
        <v>Posterior_Cingulate.Posterior_Cingulate</v>
      </c>
      <c r="K212" t="s">
        <v>59</v>
      </c>
      <c r="L212" t="str">
        <f t="shared" si="22"/>
        <v>R-R</v>
      </c>
      <c r="M212" t="str">
        <f t="shared" si="23"/>
        <v>Within-Network</v>
      </c>
      <c r="N212">
        <v>0.34239803499999999</v>
      </c>
    </row>
    <row r="213" spans="1:14" x14ac:dyDescent="0.2">
      <c r="A213" t="s">
        <v>221</v>
      </c>
      <c r="B213" t="str">
        <f t="shared" si="18"/>
        <v>L</v>
      </c>
      <c r="C213" t="str">
        <f>VLOOKUP(A213,[1]Glasser_Tian_roi_info!$A:$P,10,FALSE)</f>
        <v>Superior_Parietal</v>
      </c>
      <c r="D213" t="s">
        <v>14</v>
      </c>
      <c r="E213" t="s">
        <v>43</v>
      </c>
      <c r="F213" t="str">
        <f t="shared" si="19"/>
        <v>L</v>
      </c>
      <c r="G213" t="str">
        <f>VLOOKUP(E213,[1]Glasser_Tian_roi_info!$A:$P,10,FALSE)</f>
        <v>Premotor</v>
      </c>
      <c r="H213" t="s">
        <v>21</v>
      </c>
      <c r="I213" t="str">
        <f t="shared" si="20"/>
        <v>L_7Pm_ROI.L_6a_ROI</v>
      </c>
      <c r="J213" t="str">
        <f t="shared" si="21"/>
        <v>Superior_Parietal.Premotor</v>
      </c>
      <c r="K213" t="s">
        <v>185</v>
      </c>
      <c r="L213" t="str">
        <f t="shared" si="22"/>
        <v>L-L</v>
      </c>
      <c r="M213" t="str">
        <f t="shared" si="23"/>
        <v>Between-Network</v>
      </c>
      <c r="N213">
        <v>0.33196692500000002</v>
      </c>
    </row>
    <row r="214" spans="1:14" x14ac:dyDescent="0.2">
      <c r="A214" t="s">
        <v>81</v>
      </c>
      <c r="B214" t="str">
        <f t="shared" si="18"/>
        <v>L</v>
      </c>
      <c r="C214" t="str">
        <f>VLOOKUP(A214,[1]Glasser_Tian_roi_info!$A:$P,10,FALSE)</f>
        <v>Dorsolateral_Prefrontal</v>
      </c>
      <c r="D214" t="s">
        <v>15</v>
      </c>
      <c r="E214" t="s">
        <v>147</v>
      </c>
      <c r="F214" t="str">
        <f t="shared" si="19"/>
        <v>L</v>
      </c>
      <c r="G214" t="str">
        <f>VLOOKUP(E214,[1]Glasser_Tian_roi_info!$A:$P,10,FALSE)</f>
        <v>Inferior_Frontal</v>
      </c>
      <c r="H214" t="s">
        <v>8</v>
      </c>
      <c r="I214" t="str">
        <f t="shared" si="20"/>
        <v>L_8BL_ROI.L_45_ROI</v>
      </c>
      <c r="J214" t="str">
        <f t="shared" si="21"/>
        <v>Dorsolateral_Prefrontal.Inferior_Frontal</v>
      </c>
      <c r="K214" t="s">
        <v>83</v>
      </c>
      <c r="L214" t="str">
        <f t="shared" si="22"/>
        <v>L-L</v>
      </c>
      <c r="M214" t="str">
        <f t="shared" si="23"/>
        <v>Between-Network</v>
      </c>
      <c r="N214">
        <v>0.33109884299999998</v>
      </c>
    </row>
    <row r="215" spans="1:14" x14ac:dyDescent="0.2">
      <c r="A215" t="s">
        <v>210</v>
      </c>
      <c r="B215" t="str">
        <f t="shared" si="18"/>
        <v>R</v>
      </c>
      <c r="C215" t="str">
        <f>VLOOKUP(A215,[1]Glasser_Tian_roi_info!$A:$P,10,FALSE)</f>
        <v>Inferior_Parietal</v>
      </c>
      <c r="D215" t="s">
        <v>15</v>
      </c>
      <c r="E215" t="s">
        <v>140</v>
      </c>
      <c r="F215" t="str">
        <f t="shared" si="19"/>
        <v>L</v>
      </c>
      <c r="G215" t="str">
        <f>VLOOKUP(E215,[1]Glasser_Tian_roi_info!$A:$P,10,FALSE)</f>
        <v>Dorsolateral_Prefrontal</v>
      </c>
      <c r="H215" t="s">
        <v>14</v>
      </c>
      <c r="I215" t="str">
        <f t="shared" si="20"/>
        <v>R_PGs_ROI.L_i6-8_ROI</v>
      </c>
      <c r="J215" t="str">
        <f t="shared" si="21"/>
        <v>Inferior_Parietal.Dorsolateral_Prefrontal</v>
      </c>
      <c r="K215" t="s">
        <v>130</v>
      </c>
      <c r="L215" t="str">
        <f t="shared" si="22"/>
        <v>R-L</v>
      </c>
      <c r="M215" t="str">
        <f t="shared" si="23"/>
        <v>Between-Network</v>
      </c>
      <c r="N215">
        <v>0.32666031099999998</v>
      </c>
    </row>
    <row r="216" spans="1:14" x14ac:dyDescent="0.2">
      <c r="A216" t="s">
        <v>135</v>
      </c>
      <c r="B216" t="str">
        <f t="shared" si="18"/>
        <v>L</v>
      </c>
      <c r="C216" t="str">
        <f>VLOOKUP(A216,[1]Glasser_Tian_roi_info!$A:$P,10,FALSE)</f>
        <v>Lateral_Temporal</v>
      </c>
      <c r="D216" t="s">
        <v>21</v>
      </c>
      <c r="E216" t="s">
        <v>125</v>
      </c>
      <c r="F216" t="str">
        <f t="shared" si="19"/>
        <v>L</v>
      </c>
      <c r="G216" t="str">
        <f>VLOOKUP(E216,[1]Glasser_Tian_roi_info!$A:$P,10,FALSE)</f>
        <v>Inferior_Parietal</v>
      </c>
      <c r="H216" t="s">
        <v>15</v>
      </c>
      <c r="I216" t="str">
        <f t="shared" si="20"/>
        <v>L_PHT_ROI.L_PGs_ROI</v>
      </c>
      <c r="J216" t="str">
        <f t="shared" si="21"/>
        <v>Lateral_Temporal.Inferior_Parietal</v>
      </c>
      <c r="K216" t="s">
        <v>168</v>
      </c>
      <c r="L216" t="str">
        <f t="shared" si="22"/>
        <v>L-L</v>
      </c>
      <c r="M216" t="str">
        <f t="shared" si="23"/>
        <v>Between-Network</v>
      </c>
      <c r="N216">
        <v>0.32608880299999998</v>
      </c>
    </row>
    <row r="217" spans="1:14" x14ac:dyDescent="0.2">
      <c r="A217" t="s">
        <v>2</v>
      </c>
      <c r="B217" t="str">
        <f t="shared" si="18"/>
        <v>R</v>
      </c>
      <c r="C217" t="str">
        <f>VLOOKUP(A217,[1]Glasser_Tian_roi_info!$A:$P,10,FALSE)</f>
        <v>Dorsal_Stream_Visual</v>
      </c>
      <c r="D217" t="s">
        <v>4</v>
      </c>
      <c r="E217" t="s">
        <v>231</v>
      </c>
      <c r="F217" t="str">
        <f t="shared" si="19"/>
        <v>L</v>
      </c>
      <c r="G217" t="str">
        <f>VLOOKUP(E217,[1]Glasser_Tian_roi_info!$A:$P,10,FALSE)</f>
        <v>MT+_Complex_and_Neighboring_Visual_Areas</v>
      </c>
      <c r="H217" t="s">
        <v>4</v>
      </c>
      <c r="I217" t="str">
        <f t="shared" si="20"/>
        <v>R_V3B_ROI.L_LO2_ROI</v>
      </c>
      <c r="J217" t="str">
        <f t="shared" si="21"/>
        <v>Dorsal_Stream_Visual.MT+_Complex_and_Neighboring_Visual_Areas</v>
      </c>
      <c r="K217" t="s">
        <v>5</v>
      </c>
      <c r="L217" t="str">
        <f t="shared" si="22"/>
        <v>R-L</v>
      </c>
      <c r="M217" t="str">
        <f t="shared" si="23"/>
        <v>Within-Network</v>
      </c>
      <c r="N217">
        <v>0.31314916799999998</v>
      </c>
    </row>
    <row r="218" spans="1:14" x14ac:dyDescent="0.2">
      <c r="A218" t="s">
        <v>182</v>
      </c>
      <c r="B218" t="str">
        <f t="shared" si="18"/>
        <v>R</v>
      </c>
      <c r="C218" t="str">
        <f>VLOOKUP(A218,[1]Glasser_Tian_roi_info!$A:$P,10,FALSE)</f>
        <v>Inferior_Parietal</v>
      </c>
      <c r="D218" t="s">
        <v>21</v>
      </c>
      <c r="E218" t="s">
        <v>221</v>
      </c>
      <c r="F218" t="str">
        <f t="shared" si="19"/>
        <v>L</v>
      </c>
      <c r="G218" t="str">
        <f>VLOOKUP(E218,[1]Glasser_Tian_roi_info!$A:$P,10,FALSE)</f>
        <v>Superior_Parietal</v>
      </c>
      <c r="H218" t="s">
        <v>14</v>
      </c>
      <c r="I218" t="str">
        <f t="shared" si="20"/>
        <v>R_IP0_ROI.L_7Pm_ROI</v>
      </c>
      <c r="J218" t="str">
        <f t="shared" si="21"/>
        <v>Inferior_Parietal.Superior_Parietal</v>
      </c>
      <c r="K218" t="s">
        <v>27</v>
      </c>
      <c r="L218" t="str">
        <f t="shared" si="22"/>
        <v>R-L</v>
      </c>
      <c r="M218" t="str">
        <f t="shared" si="23"/>
        <v>Between-Network</v>
      </c>
      <c r="N218">
        <v>0.312146802</v>
      </c>
    </row>
    <row r="219" spans="1:14" x14ac:dyDescent="0.2">
      <c r="A219" t="s">
        <v>232</v>
      </c>
      <c r="B219" t="str">
        <f t="shared" si="18"/>
        <v>R</v>
      </c>
      <c r="C219" t="str">
        <f>VLOOKUP(A219,[1]Glasser_Tian_roi_info!$A:$P,10,FALSE)</f>
        <v>Dorsolateral_Prefrontal</v>
      </c>
      <c r="D219" t="s">
        <v>14</v>
      </c>
      <c r="E219" t="s">
        <v>37</v>
      </c>
      <c r="F219" t="str">
        <f t="shared" si="19"/>
        <v>L</v>
      </c>
      <c r="G219" t="str">
        <f>VLOOKUP(E219,[1]Glasser_Tian_roi_info!$A:$P,10,FALSE)</f>
        <v>MT+_Complex_and_Neighboring_Visual_Areas</v>
      </c>
      <c r="H219" t="s">
        <v>4</v>
      </c>
      <c r="I219" t="str">
        <f t="shared" si="20"/>
        <v>R_p9-46v_ROI.L_PH_ROI</v>
      </c>
      <c r="J219" t="str">
        <f t="shared" si="21"/>
        <v>Dorsolateral_Prefrontal.MT+_Complex_and_Neighboring_Visual_Areas</v>
      </c>
      <c r="K219" t="s">
        <v>120</v>
      </c>
      <c r="L219" t="str">
        <f t="shared" si="22"/>
        <v>R-L</v>
      </c>
      <c r="M219" t="str">
        <f t="shared" si="23"/>
        <v>Between-Network</v>
      </c>
      <c r="N219">
        <v>0.310920692</v>
      </c>
    </row>
    <row r="220" spans="1:14" x14ac:dyDescent="0.2">
      <c r="A220" t="s">
        <v>108</v>
      </c>
      <c r="B220" t="str">
        <f t="shared" si="18"/>
        <v>R</v>
      </c>
      <c r="C220" t="str">
        <f>VLOOKUP(A220,[1]Glasser_Tian_roi_info!$A:$P,10,FALSE)</f>
        <v>Lateral_Temporal</v>
      </c>
      <c r="D220" t="s">
        <v>14</v>
      </c>
      <c r="E220" t="s">
        <v>233</v>
      </c>
      <c r="F220" t="str">
        <f t="shared" si="19"/>
        <v>R</v>
      </c>
      <c r="G220" t="str">
        <f>VLOOKUP(E220,[1]Glasser_Tian_roi_info!$A:$P,10,FALSE)</f>
        <v>Inferior_Parietal</v>
      </c>
      <c r="H220" t="s">
        <v>14</v>
      </c>
      <c r="I220" t="str">
        <f t="shared" si="20"/>
        <v>R_TE1p_ROI.R_IP1_ROI</v>
      </c>
      <c r="J220" t="str">
        <f t="shared" si="21"/>
        <v>Lateral_Temporal.Inferior_Parietal</v>
      </c>
      <c r="K220" t="s">
        <v>59</v>
      </c>
      <c r="L220" t="str">
        <f t="shared" si="22"/>
        <v>R-R</v>
      </c>
      <c r="M220" t="str">
        <f t="shared" si="23"/>
        <v>Within-Network</v>
      </c>
      <c r="N220">
        <v>0.31034029600000002</v>
      </c>
    </row>
    <row r="221" spans="1:14" x14ac:dyDescent="0.2">
      <c r="A221" t="s">
        <v>184</v>
      </c>
      <c r="B221" t="str">
        <f t="shared" si="18"/>
        <v>R</v>
      </c>
      <c r="C221" t="str">
        <f>VLOOKUP(A221,[1]Glasser_Tian_roi_info!$A:$P,10,FALSE)</f>
        <v>Superior_Parietal</v>
      </c>
      <c r="D221" t="s">
        <v>14</v>
      </c>
      <c r="E221" t="s">
        <v>36</v>
      </c>
      <c r="F221" t="str">
        <f t="shared" si="19"/>
        <v>R</v>
      </c>
      <c r="G221" t="str">
        <f>VLOOKUP(E221,[1]Glasser_Tian_roi_info!$A:$P,10,FALSE)</f>
        <v>Premotor</v>
      </c>
      <c r="H221" t="s">
        <v>21</v>
      </c>
      <c r="I221" t="str">
        <f t="shared" si="20"/>
        <v>R_7Pm_ROI.R_6a_ROI</v>
      </c>
      <c r="J221" t="str">
        <f t="shared" si="21"/>
        <v>Superior_Parietal.Premotor</v>
      </c>
      <c r="K221" t="s">
        <v>185</v>
      </c>
      <c r="L221" t="str">
        <f t="shared" si="22"/>
        <v>R-R</v>
      </c>
      <c r="M221" t="str">
        <f t="shared" si="23"/>
        <v>Between-Network</v>
      </c>
      <c r="N221">
        <v>0.30833579900000002</v>
      </c>
    </row>
    <row r="222" spans="1:14" x14ac:dyDescent="0.2">
      <c r="A222" t="s">
        <v>163</v>
      </c>
      <c r="B222" t="str">
        <f t="shared" si="18"/>
        <v>R</v>
      </c>
      <c r="C222" t="str">
        <f>VLOOKUP(A222,[1]Glasser_Tian_roi_info!$A:$P,10,FALSE)</f>
        <v>Inferior_Frontal</v>
      </c>
      <c r="D222" t="s">
        <v>8</v>
      </c>
      <c r="E222" t="s">
        <v>234</v>
      </c>
      <c r="F222" t="str">
        <f t="shared" si="19"/>
        <v>L</v>
      </c>
      <c r="G222" t="str">
        <f>VLOOKUP(E222,[1]Glasser_Tian_roi_info!$A:$P,10,FALSE)</f>
        <v>Insular_and_Frontal_Opercular</v>
      </c>
      <c r="H222" t="s">
        <v>41</v>
      </c>
      <c r="I222" t="str">
        <f t="shared" si="20"/>
        <v>R_IFJa_ROI.L_FOP4_ROI</v>
      </c>
      <c r="J222" t="str">
        <f t="shared" si="21"/>
        <v>Inferior_Frontal.Insular_and_Frontal_Opercular</v>
      </c>
      <c r="K222" t="s">
        <v>92</v>
      </c>
      <c r="L222" t="str">
        <f t="shared" si="22"/>
        <v>R-L</v>
      </c>
      <c r="M222" t="str">
        <f t="shared" si="23"/>
        <v>Between-Network</v>
      </c>
      <c r="N222">
        <v>0.30287072199999998</v>
      </c>
    </row>
    <row r="223" spans="1:14" x14ac:dyDescent="0.2">
      <c r="A223" t="s">
        <v>55</v>
      </c>
      <c r="B223" t="str">
        <f t="shared" si="18"/>
        <v>L</v>
      </c>
      <c r="C223" t="str">
        <f>VLOOKUP(A223,[1]Glasser_Tian_roi_info!$A:$P,10,FALSE)</f>
        <v>Inferior_Frontal</v>
      </c>
      <c r="D223" t="s">
        <v>8</v>
      </c>
      <c r="E223" t="s">
        <v>115</v>
      </c>
      <c r="F223" t="str">
        <f t="shared" si="19"/>
        <v>L</v>
      </c>
      <c r="G223" t="str">
        <f>VLOOKUP(E223,[1]Glasser_Tian_roi_info!$A:$P,10,FALSE)</f>
        <v>Inferior_Parietal</v>
      </c>
      <c r="H223" t="s">
        <v>14</v>
      </c>
      <c r="I223" t="str">
        <f t="shared" si="20"/>
        <v>L_IFSp_ROI.L_IP1_ROI</v>
      </c>
      <c r="J223" t="str">
        <f t="shared" si="21"/>
        <v>Inferior_Frontal.Inferior_Parietal</v>
      </c>
      <c r="K223" t="s">
        <v>64</v>
      </c>
      <c r="L223" t="str">
        <f t="shared" si="22"/>
        <v>L-L</v>
      </c>
      <c r="M223" t="str">
        <f t="shared" si="23"/>
        <v>Between-Network</v>
      </c>
      <c r="N223">
        <v>0.29743447000000001</v>
      </c>
    </row>
    <row r="224" spans="1:14" x14ac:dyDescent="0.2">
      <c r="A224" t="s">
        <v>235</v>
      </c>
      <c r="B224" t="str">
        <f t="shared" si="18"/>
        <v>L</v>
      </c>
      <c r="C224" t="str">
        <f>VLOOKUP(A224,[1]Glasser_Tian_roi_info!$A:$P,10,FALSE)</f>
        <v>Posterior_Cingulate</v>
      </c>
      <c r="D224" t="s">
        <v>15</v>
      </c>
      <c r="E224" t="s">
        <v>236</v>
      </c>
      <c r="F224" t="str">
        <f t="shared" si="19"/>
        <v>L</v>
      </c>
      <c r="G224" t="str">
        <f>VLOOKUP(E224,[1]Glasser_Tian_roi_info!$A:$P,10,FALSE)</f>
        <v>Posterior_Cingulate</v>
      </c>
      <c r="H224" t="s">
        <v>15</v>
      </c>
      <c r="I224" t="str">
        <f t="shared" si="20"/>
        <v>L_31pv_ROI.L_31pd_ROI</v>
      </c>
      <c r="J224" t="str">
        <f t="shared" si="21"/>
        <v>Posterior_Cingulate.Posterior_Cingulate</v>
      </c>
      <c r="K224" t="s">
        <v>123</v>
      </c>
      <c r="L224" t="str">
        <f t="shared" si="22"/>
        <v>L-L</v>
      </c>
      <c r="M224" t="str">
        <f t="shared" si="23"/>
        <v>Within-Network</v>
      </c>
      <c r="N224">
        <v>0.297262315</v>
      </c>
    </row>
    <row r="225" spans="1:14" x14ac:dyDescent="0.2">
      <c r="A225" t="s">
        <v>139</v>
      </c>
      <c r="B225" t="str">
        <f t="shared" si="18"/>
        <v>R</v>
      </c>
      <c r="C225" t="str">
        <f>VLOOKUP(A225,[1]Glasser_Tian_roi_info!$A:$P,10,FALSE)</f>
        <v>Inferior_Parietal</v>
      </c>
      <c r="D225" t="s">
        <v>15</v>
      </c>
      <c r="E225" t="s">
        <v>226</v>
      </c>
      <c r="F225" t="str">
        <f t="shared" si="19"/>
        <v>L</v>
      </c>
      <c r="G225" t="str">
        <f>VLOOKUP(E225,[1]Glasser_Tian_roi_info!$A:$P,10,FALSE)</f>
        <v>Posterior_Cingulate</v>
      </c>
      <c r="H225" t="s">
        <v>22</v>
      </c>
      <c r="I225" t="str">
        <f t="shared" si="20"/>
        <v>R_PGi_ROI.L_PCV_ROI</v>
      </c>
      <c r="J225" t="str">
        <f t="shared" si="21"/>
        <v>Inferior_Parietal.Posterior_Cingulate</v>
      </c>
      <c r="K225" t="s">
        <v>237</v>
      </c>
      <c r="L225" t="str">
        <f t="shared" si="22"/>
        <v>R-L</v>
      </c>
      <c r="M225" t="str">
        <f t="shared" si="23"/>
        <v>Between-Network</v>
      </c>
      <c r="N225">
        <v>0.28961034600000002</v>
      </c>
    </row>
    <row r="226" spans="1:14" x14ac:dyDescent="0.2">
      <c r="A226" t="s">
        <v>13</v>
      </c>
      <c r="B226" t="str">
        <f t="shared" si="18"/>
        <v>R</v>
      </c>
      <c r="C226" t="str">
        <f>VLOOKUP(A226,[1]Glasser_Tian_roi_info!$A:$P,10,FALSE)</f>
        <v>Auditory_Association</v>
      </c>
      <c r="D226" t="s">
        <v>15</v>
      </c>
      <c r="E226" t="s">
        <v>148</v>
      </c>
      <c r="F226" t="str">
        <f t="shared" si="19"/>
        <v>R</v>
      </c>
      <c r="G226" t="str">
        <f>VLOOKUP(E226,[1]Glasser_Tian_roi_info!$A:$P,10,FALSE)</f>
        <v>Lateral_Temporal</v>
      </c>
      <c r="H226" t="s">
        <v>15</v>
      </c>
      <c r="I226" t="str">
        <f t="shared" si="20"/>
        <v>R_STSvp_ROI.R_TE1a_ROI</v>
      </c>
      <c r="J226" t="str">
        <f t="shared" si="21"/>
        <v>Auditory_Association.Lateral_Temporal</v>
      </c>
      <c r="K226" t="s">
        <v>123</v>
      </c>
      <c r="L226" t="str">
        <f t="shared" si="22"/>
        <v>R-R</v>
      </c>
      <c r="M226" t="str">
        <f t="shared" si="23"/>
        <v>Within-Network</v>
      </c>
      <c r="N226">
        <v>0.25418605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2023-11-21T01:24:37Z</dcterms:created>
  <dcterms:modified xsi:type="dcterms:W3CDTF">2023-11-21T02:57:19Z</dcterms:modified>
</cp:coreProperties>
</file>